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heets/sheet13.xml" ContentType="application/vnd.openxmlformats-officedocument.spreadsheetml.chart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drawings/drawing35.xml" ContentType="application/vnd.openxmlformats-officedocument.drawing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ml.chartshapes+xml"/>
  <Override PartName="/xl/chartsheets/sheet14.xml" ContentType="application/vnd.openxmlformats-officedocument.spreadsheetml.chart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docProps/app.xml" ContentType="application/vnd.openxmlformats-officedocument.extended-properties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chartsheets/sheet5.xml" ContentType="application/vnd.openxmlformats-officedocument.spreadsheetml.chartsheet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8385" windowHeight="8580" tabRatio="927" activeTab="1"/>
  </bookViews>
  <sheets>
    <sheet name="SammisA_3_11" sheetId="6" r:id="rId1"/>
    <sheet name="SammisB_3_11" sheetId="8" r:id="rId2"/>
    <sheet name="EclipseA_3_11" sheetId="7" r:id="rId3"/>
    <sheet name="EclipseB_3_11" sheetId="9" r:id="rId4"/>
    <sheet name="Donlon_3_11" sheetId="10" r:id="rId5"/>
    <sheet name="Manza 2 II_3_11" sheetId="22" r:id="rId6"/>
    <sheet name="Manza 2I_3_11" sheetId="23" r:id="rId7"/>
    <sheet name="East Main A_3_11" sheetId="24" r:id="rId8"/>
    <sheet name="East Main B_3_11" sheetId="25" r:id="rId9"/>
    <sheet name="Rice A_3_11" sheetId="26" r:id="rId10"/>
    <sheet name="Rice B_3_11" sheetId="27" r:id="rId11"/>
    <sheet name="Manza 7A_3_11" sheetId="28" r:id="rId12"/>
    <sheet name="Manza 7B_3_11" sheetId="29" r:id="rId13"/>
    <sheet name="Manza 2 2A_3_11" sheetId="30" r:id="rId14"/>
    <sheet name="Manza 2 4A_3_11" sheetId="31" r:id="rId15"/>
    <sheet name="Manza 2B_3_11" sheetId="32" r:id="rId16"/>
    <sheet name="Sammis A " sheetId="1" r:id="rId17"/>
    <sheet name="Eclipse A" sheetId="3" r:id="rId18"/>
    <sheet name="Sammis B" sheetId="2" r:id="rId19"/>
    <sheet name="Eclipse B" sheetId="4" r:id="rId20"/>
    <sheet name="Donlon" sheetId="5" r:id="rId21"/>
    <sheet name="Manza 2 II" sheetId="11" r:id="rId22"/>
    <sheet name="Manza 2 I" sheetId="12" r:id="rId23"/>
    <sheet name="East Main A" sheetId="13" r:id="rId24"/>
    <sheet name="East Main B" sheetId="14" r:id="rId25"/>
    <sheet name="Rice A" sheetId="15" r:id="rId26"/>
    <sheet name="Rice B" sheetId="16" r:id="rId27"/>
    <sheet name="Manza 7A" sheetId="17" r:id="rId28"/>
    <sheet name="Manza 7B" sheetId="18" r:id="rId29"/>
    <sheet name="Manza 2 2A" sheetId="19" r:id="rId30"/>
    <sheet name="Manza 2 4A" sheetId="20" r:id="rId31"/>
    <sheet name="Manza 2B" sheetId="21" r:id="rId32"/>
    <sheet name="Schultz_3_11" sheetId="33" r:id="rId33"/>
    <sheet name="Redman_5_11" sheetId="34" r:id="rId34"/>
    <sheet name="Porter Ranch_3_11" sheetId="35" r:id="rId35"/>
    <sheet name="Sheet1" sheetId="36" r:id="rId36"/>
  </sheets>
  <calcPr calcId="125725"/>
</workbook>
</file>

<file path=xl/calcChain.xml><?xml version="1.0" encoding="utf-8"?>
<calcChain xmlns="http://schemas.openxmlformats.org/spreadsheetml/2006/main">
  <c r="O10" i="21"/>
  <c r="N10"/>
  <c r="M10"/>
  <c r="L10"/>
  <c r="K10"/>
  <c r="J10"/>
  <c r="I10"/>
  <c r="H10"/>
  <c r="G10"/>
  <c r="F10"/>
  <c r="E10"/>
  <c r="D10"/>
  <c r="C10"/>
  <c r="R10" s="1"/>
  <c r="B10"/>
  <c r="P10" i="20"/>
  <c r="O10"/>
  <c r="N10"/>
  <c r="M10"/>
  <c r="L10"/>
  <c r="K10"/>
  <c r="J10"/>
  <c r="I10"/>
  <c r="H10"/>
  <c r="G10"/>
  <c r="F10"/>
  <c r="E10"/>
  <c r="D10"/>
  <c r="C10"/>
  <c r="B10"/>
  <c r="R10" s="1"/>
  <c r="O10" i="19"/>
  <c r="N10"/>
  <c r="M10"/>
  <c r="L10"/>
  <c r="K10"/>
  <c r="J10"/>
  <c r="I10"/>
  <c r="H10"/>
  <c r="G10"/>
  <c r="F10"/>
  <c r="E10"/>
  <c r="D10"/>
  <c r="C10"/>
  <c r="B10"/>
  <c r="R10" s="1"/>
  <c r="P11" i="18"/>
  <c r="O11"/>
  <c r="N11"/>
  <c r="M11"/>
  <c r="L11"/>
  <c r="K11"/>
  <c r="J11"/>
  <c r="I11"/>
  <c r="H11"/>
  <c r="G11"/>
  <c r="F11"/>
  <c r="E11"/>
  <c r="D11"/>
  <c r="C11"/>
  <c r="B11"/>
  <c r="R11" s="1"/>
  <c r="P10" i="17"/>
  <c r="O10"/>
  <c r="N10"/>
  <c r="M10"/>
  <c r="L10"/>
  <c r="K10"/>
  <c r="J10"/>
  <c r="I10"/>
  <c r="H10"/>
  <c r="G10"/>
  <c r="F10"/>
  <c r="E10"/>
  <c r="D10"/>
  <c r="C10"/>
  <c r="B10"/>
  <c r="R10" s="1"/>
  <c r="I10" i="16"/>
  <c r="R10" s="1"/>
  <c r="P10"/>
  <c r="O10"/>
  <c r="N10"/>
  <c r="M10"/>
  <c r="L10"/>
  <c r="K10"/>
  <c r="J10"/>
  <c r="H10"/>
  <c r="G10"/>
  <c r="F10"/>
  <c r="E10"/>
  <c r="D10"/>
  <c r="C10"/>
  <c r="B10"/>
  <c r="R10" i="15"/>
  <c r="P10"/>
  <c r="O10"/>
  <c r="N10"/>
  <c r="M10"/>
  <c r="L10"/>
  <c r="K10"/>
  <c r="J10"/>
  <c r="I10"/>
  <c r="H10"/>
  <c r="G10"/>
  <c r="F10"/>
  <c r="E10"/>
  <c r="D10"/>
  <c r="C10"/>
  <c r="B10"/>
  <c r="O10" i="14"/>
  <c r="N10"/>
  <c r="M10"/>
  <c r="L10"/>
  <c r="K10"/>
  <c r="J10"/>
  <c r="I10"/>
  <c r="H10"/>
  <c r="G10"/>
  <c r="F10"/>
  <c r="E10"/>
  <c r="D10"/>
  <c r="C10"/>
  <c r="B10"/>
  <c r="R10" s="1"/>
  <c r="O10" i="13"/>
  <c r="N10"/>
  <c r="M10"/>
  <c r="L10"/>
  <c r="K10"/>
  <c r="J10"/>
  <c r="I10"/>
  <c r="H10"/>
  <c r="G10"/>
  <c r="F10"/>
  <c r="E10"/>
  <c r="D10"/>
  <c r="C10"/>
  <c r="B10"/>
  <c r="R10" s="1"/>
  <c r="O10" i="12"/>
  <c r="N10"/>
  <c r="P10"/>
  <c r="M10"/>
  <c r="L10"/>
  <c r="K10"/>
  <c r="J10"/>
  <c r="I10"/>
  <c r="H10"/>
  <c r="G10"/>
  <c r="F10"/>
  <c r="E10"/>
  <c r="D10"/>
  <c r="C10"/>
  <c r="B10"/>
  <c r="R10" s="1"/>
  <c r="O10" i="11"/>
  <c r="N10"/>
  <c r="P10"/>
  <c r="M10"/>
  <c r="L10"/>
  <c r="K10"/>
  <c r="J10"/>
  <c r="I10"/>
  <c r="H10"/>
  <c r="G10"/>
  <c r="F10"/>
  <c r="E10"/>
  <c r="D10"/>
  <c r="C10"/>
  <c r="B10"/>
  <c r="R10" s="1"/>
  <c r="P10" i="5"/>
  <c r="O10"/>
  <c r="N10"/>
  <c r="M10"/>
  <c r="L10"/>
  <c r="K10"/>
  <c r="J10"/>
  <c r="I10"/>
  <c r="H10"/>
  <c r="G10"/>
  <c r="F10"/>
  <c r="E10"/>
  <c r="D10"/>
  <c r="C10"/>
  <c r="B10"/>
  <c r="R10" s="1"/>
  <c r="P10" i="4"/>
  <c r="O10"/>
  <c r="N10"/>
  <c r="M10"/>
  <c r="L10"/>
  <c r="K10"/>
  <c r="J10"/>
  <c r="I10"/>
  <c r="H10"/>
  <c r="G10"/>
  <c r="F10"/>
  <c r="E10"/>
  <c r="D10"/>
  <c r="C10"/>
  <c r="B10"/>
  <c r="R10" s="1"/>
  <c r="P10" i="2"/>
  <c r="O10"/>
  <c r="N10"/>
  <c r="M10"/>
  <c r="L10"/>
  <c r="K10"/>
  <c r="J10"/>
  <c r="I10"/>
  <c r="H10"/>
  <c r="G10"/>
  <c r="F10"/>
  <c r="E10"/>
  <c r="D10"/>
  <c r="C10"/>
  <c r="B10"/>
  <c r="R10" s="1"/>
  <c r="R10" i="3"/>
  <c r="P10"/>
  <c r="O10"/>
  <c r="N10"/>
  <c r="M10"/>
  <c r="L10"/>
  <c r="K10"/>
  <c r="J10"/>
  <c r="I10"/>
  <c r="H10"/>
  <c r="G10"/>
  <c r="F10"/>
  <c r="E10"/>
  <c r="D10"/>
  <c r="C10"/>
  <c r="B10"/>
  <c r="R10" i="1"/>
  <c r="P10"/>
  <c r="O10"/>
  <c r="N10"/>
  <c r="F10"/>
  <c r="G10"/>
  <c r="H10"/>
  <c r="I10"/>
  <c r="J10"/>
  <c r="K10"/>
  <c r="L10"/>
  <c r="M10"/>
  <c r="E10"/>
  <c r="D10"/>
  <c r="C10"/>
  <c r="B10"/>
</calcChain>
</file>

<file path=xl/sharedStrings.xml><?xml version="1.0" encoding="utf-8"?>
<sst xmlns="http://schemas.openxmlformats.org/spreadsheetml/2006/main" count="116" uniqueCount="27">
  <si>
    <t>Eclipse A March 2011</t>
  </si>
  <si>
    <t xml:space="preserve">Depth </t>
  </si>
  <si>
    <t>3"</t>
  </si>
  <si>
    <t>6"</t>
  </si>
  <si>
    <t>9"</t>
  </si>
  <si>
    <t>12"</t>
  </si>
  <si>
    <t>Sammis A March 2011</t>
  </si>
  <si>
    <t>Sammis B March 2011</t>
  </si>
  <si>
    <t>Donlon March 2011</t>
  </si>
  <si>
    <t xml:space="preserve"> Eclipse B March 2011</t>
  </si>
  <si>
    <t>0"</t>
  </si>
  <si>
    <t>Manzanita 2 II</t>
  </si>
  <si>
    <t>Manzanita 2 I</t>
  </si>
  <si>
    <t>East Main A</t>
  </si>
  <si>
    <t>East Main B</t>
  </si>
  <si>
    <t>Rice A</t>
  </si>
  <si>
    <t>Rice B</t>
  </si>
  <si>
    <t>Manxzanita 7 A</t>
  </si>
  <si>
    <t>Manzanita 7 B</t>
  </si>
  <si>
    <t>Manzanita 2 2A</t>
  </si>
  <si>
    <t>Manzanita 2 4A</t>
  </si>
  <si>
    <t>Manzanita 2 B</t>
  </si>
  <si>
    <t>Width (in)</t>
  </si>
  <si>
    <t>Height (in)</t>
  </si>
  <si>
    <t>Redman Contour Data 5/8/2011</t>
  </si>
  <si>
    <t>Porter Ranch Contour Data 3/19/2011</t>
  </si>
  <si>
    <t>Schultz Contour Data 3/6/2011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</si>
</sst>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ill="1" applyBorder="1"/>
    <xf numFmtId="2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0" fillId="0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164" fontId="4" fillId="0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6567"/>
      <color rgb="FF2A6F27"/>
      <color rgb="FF8EB4E3"/>
      <color rgb="FFCCC1DA"/>
      <color rgb="FFFFFFFF"/>
      <color rgb="FF514551"/>
      <color rgb="FF5C3A41"/>
      <color rgb="FF742234"/>
      <color rgb="FFE46C0A"/>
      <color rgb="FF7BA02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worksheet" Target="worksheets/sheet2.xml"/><Relationship Id="rId26" Type="http://schemas.openxmlformats.org/officeDocument/2006/relationships/worksheet" Target="worksheets/sheet10.xml"/><Relationship Id="rId39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5.xml"/><Relationship Id="rId34" Type="http://schemas.openxmlformats.org/officeDocument/2006/relationships/chartsheet" Target="chartsheets/sheet18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1.xml"/><Relationship Id="rId25" Type="http://schemas.openxmlformats.org/officeDocument/2006/relationships/worksheet" Target="worksheets/sheet9.xml"/><Relationship Id="rId33" Type="http://schemas.openxmlformats.org/officeDocument/2006/relationships/chartsheet" Target="chartsheets/sheet17.xml"/><Relationship Id="rId38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worksheet" Target="worksheets/sheet4.xml"/><Relationship Id="rId29" Type="http://schemas.openxmlformats.org/officeDocument/2006/relationships/worksheet" Target="worksheets/sheet1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8.xml"/><Relationship Id="rId32" Type="http://schemas.openxmlformats.org/officeDocument/2006/relationships/worksheet" Target="worksheets/sheet16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worksheet" Target="worksheets/sheet7.xml"/><Relationship Id="rId28" Type="http://schemas.openxmlformats.org/officeDocument/2006/relationships/worksheet" Target="worksheets/sheet12.xml"/><Relationship Id="rId36" Type="http://schemas.openxmlformats.org/officeDocument/2006/relationships/worksheet" Target="worksheets/sheet17.xml"/><Relationship Id="rId10" Type="http://schemas.openxmlformats.org/officeDocument/2006/relationships/chartsheet" Target="chartsheets/sheet10.xml"/><Relationship Id="rId19" Type="http://schemas.openxmlformats.org/officeDocument/2006/relationships/worksheet" Target="worksheets/sheet3.xml"/><Relationship Id="rId31" Type="http://schemas.openxmlformats.org/officeDocument/2006/relationships/worksheet" Target="worksheets/sheet1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worksheet" Target="worksheets/sheet6.xml"/><Relationship Id="rId27" Type="http://schemas.openxmlformats.org/officeDocument/2006/relationships/worksheet" Target="worksheets/sheet11.xml"/><Relationship Id="rId30" Type="http://schemas.openxmlformats.org/officeDocument/2006/relationships/worksheet" Target="worksheets/sheet14.xml"/><Relationship Id="rId35" Type="http://schemas.openxmlformats.org/officeDocument/2006/relationships/chartsheet" Target="chartsheets/sheet1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Sammis Drip Only (Block A) - March 2011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4573175750591921"/>
          <c:y val="0.18565764501444709"/>
          <c:w val="0.70579017664769972"/>
          <c:h val="0.5710424921472097"/>
        </c:manualLayout>
      </c:layout>
      <c:surfaceChart>
        <c:ser>
          <c:idx val="0"/>
          <c:order val="0"/>
          <c:tx>
            <c:v>12</c:v>
          </c:tx>
          <c:cat>
            <c:numRef>
              <c:f>'Sammis A 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A '!$B$8:$P$8</c:f>
              <c:numCache>
                <c:formatCode>General</c:formatCode>
                <c:ptCount val="15"/>
                <c:pt idx="0">
                  <c:v>6.23</c:v>
                </c:pt>
                <c:pt idx="1">
                  <c:v>7.27</c:v>
                </c:pt>
                <c:pt idx="2">
                  <c:v>3.75</c:v>
                </c:pt>
                <c:pt idx="3">
                  <c:v>0.19</c:v>
                </c:pt>
                <c:pt idx="4">
                  <c:v>6.42</c:v>
                </c:pt>
                <c:pt idx="5">
                  <c:v>6.64</c:v>
                </c:pt>
                <c:pt idx="6">
                  <c:v>6.46</c:v>
                </c:pt>
                <c:pt idx="7">
                  <c:v>8.34</c:v>
                </c:pt>
                <c:pt idx="8">
                  <c:v>4.78</c:v>
                </c:pt>
                <c:pt idx="9">
                  <c:v>8.08</c:v>
                </c:pt>
                <c:pt idx="10">
                  <c:v>7.36</c:v>
                </c:pt>
                <c:pt idx="11">
                  <c:v>4.75</c:v>
                </c:pt>
                <c:pt idx="12">
                  <c:v>6.01</c:v>
                </c:pt>
                <c:pt idx="13">
                  <c:v>4.7</c:v>
                </c:pt>
                <c:pt idx="14">
                  <c:v>3.47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'Sammis A 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A '!$B$7:$P$7</c:f>
              <c:numCache>
                <c:formatCode>General</c:formatCode>
                <c:ptCount val="15"/>
                <c:pt idx="0">
                  <c:v>10.92</c:v>
                </c:pt>
                <c:pt idx="1">
                  <c:v>9.84</c:v>
                </c:pt>
                <c:pt idx="2">
                  <c:v>0.12</c:v>
                </c:pt>
                <c:pt idx="3">
                  <c:v>3.78</c:v>
                </c:pt>
                <c:pt idx="4">
                  <c:v>4.3099999999999996</c:v>
                </c:pt>
                <c:pt idx="5">
                  <c:v>5.42</c:v>
                </c:pt>
                <c:pt idx="6">
                  <c:v>6.94</c:v>
                </c:pt>
                <c:pt idx="7">
                  <c:v>6.99</c:v>
                </c:pt>
                <c:pt idx="8">
                  <c:v>9.11</c:v>
                </c:pt>
                <c:pt idx="9">
                  <c:v>7.49</c:v>
                </c:pt>
                <c:pt idx="10">
                  <c:v>4.45</c:v>
                </c:pt>
                <c:pt idx="11">
                  <c:v>5.46</c:v>
                </c:pt>
                <c:pt idx="12">
                  <c:v>7.73</c:v>
                </c:pt>
                <c:pt idx="13">
                  <c:v>6.2</c:v>
                </c:pt>
                <c:pt idx="14">
                  <c:v>6.41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'Sammis A 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A '!$B$6:$P$6</c:f>
              <c:numCache>
                <c:formatCode>General</c:formatCode>
                <c:ptCount val="15"/>
                <c:pt idx="1">
                  <c:v>8.59</c:v>
                </c:pt>
                <c:pt idx="2">
                  <c:v>8.42</c:v>
                </c:pt>
                <c:pt idx="3">
                  <c:v>3.9</c:v>
                </c:pt>
                <c:pt idx="4">
                  <c:v>4.9400000000000004</c:v>
                </c:pt>
                <c:pt idx="5">
                  <c:v>2.34</c:v>
                </c:pt>
                <c:pt idx="6">
                  <c:v>6.95</c:v>
                </c:pt>
                <c:pt idx="7">
                  <c:v>7.52</c:v>
                </c:pt>
                <c:pt idx="8">
                  <c:v>7.48</c:v>
                </c:pt>
                <c:pt idx="9">
                  <c:v>7.59</c:v>
                </c:pt>
                <c:pt idx="10">
                  <c:v>5.47</c:v>
                </c:pt>
                <c:pt idx="11">
                  <c:v>6.42</c:v>
                </c:pt>
                <c:pt idx="12">
                  <c:v>7.5</c:v>
                </c:pt>
                <c:pt idx="13">
                  <c:v>13.5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'Sammis A 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A '!$B$5:$P$5</c:f>
              <c:numCache>
                <c:formatCode>General</c:formatCode>
                <c:ptCount val="15"/>
                <c:pt idx="1">
                  <c:v>6.45</c:v>
                </c:pt>
                <c:pt idx="2">
                  <c:v>4.03</c:v>
                </c:pt>
                <c:pt idx="3">
                  <c:v>5.58</c:v>
                </c:pt>
                <c:pt idx="4">
                  <c:v>6.48</c:v>
                </c:pt>
                <c:pt idx="5">
                  <c:v>6.05</c:v>
                </c:pt>
                <c:pt idx="6">
                  <c:v>7.82</c:v>
                </c:pt>
                <c:pt idx="7">
                  <c:v>5.73</c:v>
                </c:pt>
                <c:pt idx="8">
                  <c:v>8.61</c:v>
                </c:pt>
                <c:pt idx="9">
                  <c:v>8.31</c:v>
                </c:pt>
                <c:pt idx="10">
                  <c:v>12.36</c:v>
                </c:pt>
                <c:pt idx="11">
                  <c:v>8.6</c:v>
                </c:pt>
                <c:pt idx="12">
                  <c:v>9.67</c:v>
                </c:pt>
                <c:pt idx="13">
                  <c:v>6.36</c:v>
                </c:pt>
              </c:numCache>
            </c:numRef>
          </c:val>
        </c:ser>
        <c:ser>
          <c:idx val="4"/>
          <c:order val="4"/>
          <c:tx>
            <c:v>0</c:v>
          </c:tx>
          <c:val>
            <c:numRef>
              <c:f>'Sammis A '!$B$4:$P$4</c:f>
              <c:numCache>
                <c:formatCode>General</c:formatCode>
                <c:ptCount val="15"/>
                <c:pt idx="3" formatCode="0.00">
                  <c:v>6.45</c:v>
                </c:pt>
                <c:pt idx="4" formatCode="0.00">
                  <c:v>5.58</c:v>
                </c:pt>
                <c:pt idx="5" formatCode="0.00">
                  <c:v>6.48</c:v>
                </c:pt>
                <c:pt idx="6" formatCode="0.00">
                  <c:v>7.82</c:v>
                </c:pt>
                <c:pt idx="7" formatCode="0.00">
                  <c:v>5.73</c:v>
                </c:pt>
                <c:pt idx="8" formatCode="0.00">
                  <c:v>8.31</c:v>
                </c:pt>
                <c:pt idx="9" formatCode="0.00">
                  <c:v>8.6</c:v>
                </c:pt>
                <c:pt idx="10" formatCode="0.00">
                  <c:v>9.67</c:v>
                </c:pt>
                <c:pt idx="11" formatCode="0.00">
                  <c:v>6.36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chemeClr val="tx1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1"/>
            <c:spPr>
              <a:solidFill>
                <a:srgbClr val="742234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2"/>
            <c:spPr>
              <a:solidFill>
                <a:srgbClr val="5C3A41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3"/>
            <c:spPr>
              <a:solidFill>
                <a:srgbClr val="514551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4324224"/>
        <c:axId val="94330880"/>
        <c:axId val="94145152"/>
      </c:surfaceChart>
      <c:catAx>
        <c:axId val="9432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Width (in)</a:t>
                </a:r>
              </a:p>
            </c:rich>
          </c:tx>
          <c:layout>
            <c:manualLayout>
              <c:xMode val="edge"/>
              <c:yMode val="edge"/>
              <c:x val="0.46351962302615218"/>
              <c:y val="0.74049720147000764"/>
            </c:manualLayout>
          </c:layout>
        </c:title>
        <c:numFmt formatCode="General" sourceLinked="1"/>
        <c:tickLblPos val="nextTo"/>
        <c:crossAx val="94330880"/>
        <c:crosses val="autoZero"/>
        <c:auto val="1"/>
        <c:lblAlgn val="ctr"/>
        <c:lblOffset val="100"/>
      </c:catAx>
      <c:valAx>
        <c:axId val="94330880"/>
        <c:scaling>
          <c:orientation val="minMax"/>
          <c:max val="1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(in)</a:t>
                </a:r>
              </a:p>
            </c:rich>
          </c:tx>
          <c:layout>
            <c:manualLayout>
              <c:xMode val="edge"/>
              <c:yMode val="edge"/>
              <c:x val="0.92314348380331712"/>
              <c:y val="0.45461589015881032"/>
            </c:manualLayout>
          </c:layout>
        </c:title>
        <c:numFmt formatCode="General" sourceLinked="1"/>
        <c:tickLblPos val="none"/>
        <c:crossAx val="94324224"/>
        <c:crosses val="autoZero"/>
        <c:crossBetween val="midCat"/>
        <c:majorUnit val="1"/>
      </c:valAx>
      <c:serAx>
        <c:axId val="94145152"/>
        <c:scaling>
          <c:orientation val="minMax"/>
        </c:scaling>
        <c:axPos val="b"/>
        <c:tickLblPos val="nextTo"/>
        <c:crossAx val="9433088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15334505958461972"/>
          <c:y val="0.92718403560355644"/>
          <c:w val="0.69070121645447358"/>
          <c:h val="3.4433899903770784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Rice</a:t>
            </a:r>
            <a:r>
              <a:rPr lang="en-US" baseline="0">
                <a:latin typeface="Arial" pitchFamily="34" charset="0"/>
                <a:cs typeface="Arial" pitchFamily="34" charset="0"/>
              </a:rPr>
              <a:t> Conventional (Block A)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1937143973050374"/>
          <c:y val="0.11906305495491723"/>
          <c:w val="0.7336145466383639"/>
          <c:h val="0.70826770802745198"/>
        </c:manualLayout>
      </c:layout>
      <c:surfaceChart>
        <c:ser>
          <c:idx val="0"/>
          <c:order val="0"/>
          <c:tx>
            <c:v>12</c:v>
          </c:tx>
          <c:cat>
            <c:numRef>
              <c:f>'Rice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A'!$B$8:$P$8</c:f>
              <c:numCache>
                <c:formatCode>General</c:formatCode>
                <c:ptCount val="15"/>
                <c:pt idx="0">
                  <c:v>4.71</c:v>
                </c:pt>
                <c:pt idx="1">
                  <c:v>6.63</c:v>
                </c:pt>
                <c:pt idx="2">
                  <c:v>7.3</c:v>
                </c:pt>
                <c:pt idx="3">
                  <c:v>6.96</c:v>
                </c:pt>
                <c:pt idx="4">
                  <c:v>8.5</c:v>
                </c:pt>
                <c:pt idx="5">
                  <c:v>9.18</c:v>
                </c:pt>
                <c:pt idx="6">
                  <c:v>7.69</c:v>
                </c:pt>
                <c:pt idx="7">
                  <c:v>6.75</c:v>
                </c:pt>
                <c:pt idx="8">
                  <c:v>5.69</c:v>
                </c:pt>
                <c:pt idx="9">
                  <c:v>9.26</c:v>
                </c:pt>
                <c:pt idx="10">
                  <c:v>11.33</c:v>
                </c:pt>
                <c:pt idx="11">
                  <c:v>9.0299999999999994</c:v>
                </c:pt>
                <c:pt idx="12">
                  <c:v>6.74</c:v>
                </c:pt>
                <c:pt idx="13">
                  <c:v>6.28</c:v>
                </c:pt>
                <c:pt idx="14">
                  <c:v>3.01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'Rice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A'!$B$7:$P$7</c:f>
              <c:numCache>
                <c:formatCode>General</c:formatCode>
                <c:ptCount val="15"/>
                <c:pt idx="0">
                  <c:v>6.05</c:v>
                </c:pt>
                <c:pt idx="1">
                  <c:v>6.69</c:v>
                </c:pt>
                <c:pt idx="2">
                  <c:v>6.73</c:v>
                </c:pt>
                <c:pt idx="3">
                  <c:v>7.44</c:v>
                </c:pt>
                <c:pt idx="4">
                  <c:v>6.95</c:v>
                </c:pt>
                <c:pt idx="5">
                  <c:v>9.06</c:v>
                </c:pt>
                <c:pt idx="6">
                  <c:v>8.5</c:v>
                </c:pt>
                <c:pt idx="7">
                  <c:v>7.65</c:v>
                </c:pt>
                <c:pt idx="8">
                  <c:v>7.44</c:v>
                </c:pt>
                <c:pt idx="9">
                  <c:v>8.02</c:v>
                </c:pt>
                <c:pt idx="10">
                  <c:v>7.31</c:v>
                </c:pt>
                <c:pt idx="11">
                  <c:v>8.65</c:v>
                </c:pt>
                <c:pt idx="12">
                  <c:v>6.33</c:v>
                </c:pt>
                <c:pt idx="13">
                  <c:v>5</c:v>
                </c:pt>
                <c:pt idx="14">
                  <c:v>6.19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'Rice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A'!$B$6:$P$6</c:f>
              <c:numCache>
                <c:formatCode>General</c:formatCode>
                <c:ptCount val="15"/>
                <c:pt idx="1">
                  <c:v>5.46</c:v>
                </c:pt>
                <c:pt idx="2">
                  <c:v>5.96</c:v>
                </c:pt>
                <c:pt idx="3">
                  <c:v>5.8</c:v>
                </c:pt>
                <c:pt idx="4">
                  <c:v>7.9</c:v>
                </c:pt>
                <c:pt idx="5">
                  <c:v>7.45</c:v>
                </c:pt>
                <c:pt idx="6">
                  <c:v>7.84</c:v>
                </c:pt>
                <c:pt idx="7">
                  <c:v>3.55</c:v>
                </c:pt>
                <c:pt idx="8">
                  <c:v>4.95</c:v>
                </c:pt>
                <c:pt idx="9">
                  <c:v>6.14</c:v>
                </c:pt>
                <c:pt idx="10">
                  <c:v>10.06</c:v>
                </c:pt>
                <c:pt idx="11">
                  <c:v>6.93</c:v>
                </c:pt>
                <c:pt idx="12">
                  <c:v>3.43</c:v>
                </c:pt>
                <c:pt idx="13">
                  <c:v>3.54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'Rice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A'!$B$5:$P$5</c:f>
              <c:numCache>
                <c:formatCode>General</c:formatCode>
                <c:ptCount val="15"/>
                <c:pt idx="2">
                  <c:v>6.84</c:v>
                </c:pt>
                <c:pt idx="3">
                  <c:v>8.66</c:v>
                </c:pt>
                <c:pt idx="4">
                  <c:v>5.97</c:v>
                </c:pt>
                <c:pt idx="5">
                  <c:v>3.89</c:v>
                </c:pt>
                <c:pt idx="6">
                  <c:v>4.1100000000000003</c:v>
                </c:pt>
                <c:pt idx="7">
                  <c:v>1.59</c:v>
                </c:pt>
                <c:pt idx="8">
                  <c:v>3.67</c:v>
                </c:pt>
                <c:pt idx="9">
                  <c:v>8</c:v>
                </c:pt>
                <c:pt idx="10">
                  <c:v>9.44</c:v>
                </c:pt>
                <c:pt idx="11">
                  <c:v>5.67</c:v>
                </c:pt>
                <c:pt idx="12">
                  <c:v>1.61</c:v>
                </c:pt>
                <c:pt idx="13">
                  <c:v>2.16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'Rice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A'!$B$4:$P$4</c:f>
              <c:numCache>
                <c:formatCode>General</c:formatCode>
                <c:ptCount val="15"/>
                <c:pt idx="3">
                  <c:v>4.97</c:v>
                </c:pt>
                <c:pt idx="4">
                  <c:v>2.25</c:v>
                </c:pt>
                <c:pt idx="5">
                  <c:v>3.12</c:v>
                </c:pt>
                <c:pt idx="6">
                  <c:v>1.91</c:v>
                </c:pt>
                <c:pt idx="7">
                  <c:v>5.13</c:v>
                </c:pt>
                <c:pt idx="8">
                  <c:v>2.38</c:v>
                </c:pt>
                <c:pt idx="9">
                  <c:v>2.2400000000000002</c:v>
                </c:pt>
                <c:pt idx="10">
                  <c:v>1.34</c:v>
                </c:pt>
                <c:pt idx="11">
                  <c:v>2.58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1"/>
            <c:spPr>
              <a:solidFill>
                <a:srgbClr val="742234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9519488"/>
        <c:axId val="99525760"/>
        <c:axId val="99345280"/>
      </c:surfaceChart>
      <c:catAx>
        <c:axId val="99519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126452149586045"/>
              <c:y val="0.76858832816593636"/>
            </c:manualLayout>
          </c:layout>
        </c:title>
        <c:numFmt formatCode="General" sourceLinked="1"/>
        <c:tickLblPos val="nextTo"/>
        <c:crossAx val="99525760"/>
        <c:crosses val="autoZero"/>
        <c:auto val="1"/>
        <c:lblAlgn val="ctr"/>
        <c:lblOffset val="100"/>
      </c:catAx>
      <c:valAx>
        <c:axId val="99525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460015811763918"/>
              <c:y val="0.45902247849460365"/>
            </c:manualLayout>
          </c:layout>
        </c:title>
        <c:numFmt formatCode="General" sourceLinked="1"/>
        <c:tickLblPos val="none"/>
        <c:crossAx val="99519488"/>
        <c:crosses val="autoZero"/>
        <c:crossBetween val="midCat"/>
        <c:majorUnit val="1"/>
      </c:valAx>
      <c:serAx>
        <c:axId val="99345280"/>
        <c:scaling>
          <c:orientation val="minMax"/>
        </c:scaling>
        <c:axPos val="b"/>
        <c:tickLblPos val="nextTo"/>
        <c:crossAx val="9952576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2536086581511858"/>
          <c:y val="0.91507592832000484"/>
          <c:w val="0.55440233584343357"/>
          <c:h val="3.6491642545791569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Rice Partial</a:t>
            </a:r>
            <a:r>
              <a:rPr lang="en-US" baseline="0">
                <a:latin typeface="Arial" pitchFamily="34" charset="0"/>
                <a:cs typeface="Arial" pitchFamily="34" charset="0"/>
              </a:rPr>
              <a:t> Sprinkler (Block B)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1644333530000497"/>
          <c:y val="0.12309909071610094"/>
          <c:w val="0.7336145466383639"/>
          <c:h val="0.70826770802745198"/>
        </c:manualLayout>
      </c:layout>
      <c:surfaceChart>
        <c:ser>
          <c:idx val="0"/>
          <c:order val="0"/>
          <c:tx>
            <c:v>12</c:v>
          </c:tx>
          <c:cat>
            <c:numRef>
              <c:f>'Rice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B'!$B$8:$P$8</c:f>
              <c:numCache>
                <c:formatCode>General</c:formatCode>
                <c:ptCount val="15"/>
                <c:pt idx="0">
                  <c:v>3.07</c:v>
                </c:pt>
                <c:pt idx="1">
                  <c:v>6.01</c:v>
                </c:pt>
                <c:pt idx="2">
                  <c:v>7.19</c:v>
                </c:pt>
                <c:pt idx="3">
                  <c:v>8.44</c:v>
                </c:pt>
                <c:pt idx="4">
                  <c:v>7.88</c:v>
                </c:pt>
                <c:pt idx="5">
                  <c:v>6.24</c:v>
                </c:pt>
                <c:pt idx="6">
                  <c:v>10.54</c:v>
                </c:pt>
                <c:pt idx="7">
                  <c:v>9.11</c:v>
                </c:pt>
                <c:pt idx="8">
                  <c:v>10.130000000000001</c:v>
                </c:pt>
                <c:pt idx="9">
                  <c:v>8.9</c:v>
                </c:pt>
                <c:pt idx="10">
                  <c:v>7.92</c:v>
                </c:pt>
                <c:pt idx="11">
                  <c:v>5.65</c:v>
                </c:pt>
                <c:pt idx="12">
                  <c:v>3.38</c:v>
                </c:pt>
                <c:pt idx="13">
                  <c:v>8.75</c:v>
                </c:pt>
                <c:pt idx="14">
                  <c:v>7.07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'Rice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B'!$B$7:$P$7</c:f>
              <c:numCache>
                <c:formatCode>General</c:formatCode>
                <c:ptCount val="15"/>
                <c:pt idx="0">
                  <c:v>4.42</c:v>
                </c:pt>
                <c:pt idx="1">
                  <c:v>4.58</c:v>
                </c:pt>
                <c:pt idx="2">
                  <c:v>6.25</c:v>
                </c:pt>
                <c:pt idx="3">
                  <c:v>8.5399999999999991</c:v>
                </c:pt>
                <c:pt idx="4">
                  <c:v>5.72</c:v>
                </c:pt>
                <c:pt idx="5">
                  <c:v>7.58</c:v>
                </c:pt>
                <c:pt idx="6">
                  <c:v>8.18</c:v>
                </c:pt>
                <c:pt idx="7">
                  <c:v>8.31</c:v>
                </c:pt>
                <c:pt idx="8">
                  <c:v>8.6300000000000008</c:v>
                </c:pt>
                <c:pt idx="9">
                  <c:v>9.9600000000000009</c:v>
                </c:pt>
                <c:pt idx="10">
                  <c:v>5.03</c:v>
                </c:pt>
                <c:pt idx="11">
                  <c:v>6.58</c:v>
                </c:pt>
                <c:pt idx="12">
                  <c:v>5.66</c:v>
                </c:pt>
                <c:pt idx="13">
                  <c:v>7.83</c:v>
                </c:pt>
                <c:pt idx="14">
                  <c:v>5.05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'Rice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B'!$B$6:$P$6</c:f>
              <c:numCache>
                <c:formatCode>General</c:formatCode>
                <c:ptCount val="15"/>
                <c:pt idx="1">
                  <c:v>5.33</c:v>
                </c:pt>
                <c:pt idx="2">
                  <c:v>6.34</c:v>
                </c:pt>
                <c:pt idx="3">
                  <c:v>7.54</c:v>
                </c:pt>
                <c:pt idx="4">
                  <c:v>7.18</c:v>
                </c:pt>
                <c:pt idx="5">
                  <c:v>7.01</c:v>
                </c:pt>
                <c:pt idx="6">
                  <c:v>7.29</c:v>
                </c:pt>
                <c:pt idx="7">
                  <c:v>4.4000000000000004</c:v>
                </c:pt>
                <c:pt idx="8">
                  <c:v>9.31</c:v>
                </c:pt>
                <c:pt idx="9">
                  <c:v>3.4</c:v>
                </c:pt>
                <c:pt idx="10">
                  <c:v>6.17</c:v>
                </c:pt>
                <c:pt idx="11">
                  <c:v>6.57</c:v>
                </c:pt>
                <c:pt idx="12">
                  <c:v>6.01</c:v>
                </c:pt>
                <c:pt idx="13">
                  <c:v>7.17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'Rice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B'!$B$5:$P$5</c:f>
              <c:numCache>
                <c:formatCode>General</c:formatCode>
                <c:ptCount val="15"/>
                <c:pt idx="1">
                  <c:v>5.98</c:v>
                </c:pt>
                <c:pt idx="2">
                  <c:v>2.69</c:v>
                </c:pt>
                <c:pt idx="3">
                  <c:v>4.63</c:v>
                </c:pt>
                <c:pt idx="4">
                  <c:v>6.08</c:v>
                </c:pt>
                <c:pt idx="5">
                  <c:v>4.8899999999999997</c:v>
                </c:pt>
                <c:pt idx="6">
                  <c:v>6.13</c:v>
                </c:pt>
                <c:pt idx="7">
                  <c:v>8.7799999999999994</c:v>
                </c:pt>
                <c:pt idx="8">
                  <c:v>5.83</c:v>
                </c:pt>
                <c:pt idx="9">
                  <c:v>1.77</c:v>
                </c:pt>
                <c:pt idx="10">
                  <c:v>4.75</c:v>
                </c:pt>
                <c:pt idx="11">
                  <c:v>4.7300000000000004</c:v>
                </c:pt>
                <c:pt idx="12">
                  <c:v>4.87</c:v>
                </c:pt>
                <c:pt idx="13">
                  <c:v>6.41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'Rice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'Rice B'!$B$4:$P$4</c:f>
              <c:numCache>
                <c:formatCode>General</c:formatCode>
                <c:ptCount val="15"/>
                <c:pt idx="3" formatCode="0.00">
                  <c:v>4.3</c:v>
                </c:pt>
                <c:pt idx="4" formatCode="0.00">
                  <c:v>2.2999999999999998</c:v>
                </c:pt>
                <c:pt idx="5" formatCode="0.00">
                  <c:v>3.1</c:v>
                </c:pt>
                <c:pt idx="6" formatCode="0.00">
                  <c:v>2.61</c:v>
                </c:pt>
                <c:pt idx="7" formatCode="0.00">
                  <c:v>2.71</c:v>
                </c:pt>
                <c:pt idx="8" formatCode="0.00">
                  <c:v>2.4</c:v>
                </c:pt>
                <c:pt idx="9" formatCode="0.00">
                  <c:v>2.4</c:v>
                </c:pt>
                <c:pt idx="10" formatCode="0.00">
                  <c:v>2.2599999999999998</c:v>
                </c:pt>
                <c:pt idx="11" formatCode="0.00">
                  <c:v>5.53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8889728"/>
        <c:axId val="98891648"/>
        <c:axId val="98878336"/>
      </c:surfaceChart>
      <c:catAx>
        <c:axId val="9888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5834102825344097"/>
              <c:y val="0.7554926633132617"/>
            </c:manualLayout>
          </c:layout>
        </c:title>
        <c:numFmt formatCode="General" sourceLinked="1"/>
        <c:tickLblPos val="nextTo"/>
        <c:crossAx val="98891648"/>
        <c:crosses val="autoZero"/>
        <c:auto val="1"/>
        <c:lblAlgn val="ctr"/>
        <c:lblOffset val="100"/>
      </c:catAx>
      <c:valAx>
        <c:axId val="98891648"/>
        <c:scaling>
          <c:orientation val="minMax"/>
          <c:max val="1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3777662805488393"/>
              <c:y val="0.45603263405041294"/>
            </c:manualLayout>
          </c:layout>
        </c:title>
        <c:numFmt formatCode="General" sourceLinked="1"/>
        <c:tickLblPos val="none"/>
        <c:crossAx val="98889728"/>
        <c:crosses val="autoZero"/>
        <c:crossBetween val="midCat"/>
        <c:majorUnit val="1"/>
      </c:valAx>
      <c:serAx>
        <c:axId val="98878336"/>
        <c:scaling>
          <c:orientation val="minMax"/>
        </c:scaling>
        <c:axPos val="b"/>
        <c:tickLblPos val="nextTo"/>
        <c:crossAx val="98891648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5404856549397237"/>
          <c:y val="0.91507592832000484"/>
          <c:w val="0.49409894733492976"/>
          <c:h val="3.6491642545791569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Manzanita 7</a:t>
            </a:r>
            <a:r>
              <a:rPr lang="en-US" baseline="0">
                <a:latin typeface="Arial" pitchFamily="34" charset="0"/>
                <a:cs typeface="Arial" pitchFamily="34" charset="0"/>
              </a:rPr>
              <a:t> Partial Sprinkler (Block A)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737254272669235"/>
          <c:y val="0.16890809660553516"/>
          <c:w val="0.73439775693367115"/>
          <c:h val="0.60155667039126037"/>
        </c:manualLayout>
      </c:layout>
      <c:surfaceChart>
        <c:ser>
          <c:idx val="0"/>
          <c:order val="0"/>
          <c:tx>
            <c:v>12</c:v>
          </c:tx>
          <c:cat>
            <c:numRef>
              <c:f>'Manza 7A'!$B$3:$P$3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7A'!$B$8:$P$8</c:f>
              <c:numCache>
                <c:formatCode>General</c:formatCode>
                <c:ptCount val="15"/>
                <c:pt idx="0">
                  <c:v>1.81</c:v>
                </c:pt>
                <c:pt idx="1">
                  <c:v>1.83</c:v>
                </c:pt>
                <c:pt idx="2">
                  <c:v>1.98</c:v>
                </c:pt>
                <c:pt idx="3">
                  <c:v>2.16</c:v>
                </c:pt>
                <c:pt idx="4">
                  <c:v>1.95</c:v>
                </c:pt>
                <c:pt idx="5">
                  <c:v>1.52</c:v>
                </c:pt>
                <c:pt idx="6">
                  <c:v>2.1800000000000002</c:v>
                </c:pt>
                <c:pt idx="7">
                  <c:v>2.25</c:v>
                </c:pt>
                <c:pt idx="8">
                  <c:v>2.82</c:v>
                </c:pt>
                <c:pt idx="9">
                  <c:v>2.97</c:v>
                </c:pt>
                <c:pt idx="10">
                  <c:v>2.82</c:v>
                </c:pt>
                <c:pt idx="11">
                  <c:v>2.06</c:v>
                </c:pt>
                <c:pt idx="12">
                  <c:v>1.98</c:v>
                </c:pt>
                <c:pt idx="13">
                  <c:v>0.76</c:v>
                </c:pt>
                <c:pt idx="14">
                  <c:v>2.2599999999999998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7A'!$B$3:$P$3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7A'!$B$7:$P$7</c:f>
              <c:numCache>
                <c:formatCode>General</c:formatCode>
                <c:ptCount val="15"/>
                <c:pt idx="0">
                  <c:v>2.38</c:v>
                </c:pt>
                <c:pt idx="1">
                  <c:v>2.0299999999999998</c:v>
                </c:pt>
                <c:pt idx="2">
                  <c:v>2.11</c:v>
                </c:pt>
                <c:pt idx="3">
                  <c:v>2.83</c:v>
                </c:pt>
                <c:pt idx="4">
                  <c:v>1.8</c:v>
                </c:pt>
                <c:pt idx="5">
                  <c:v>1.88</c:v>
                </c:pt>
                <c:pt idx="6">
                  <c:v>7.74</c:v>
                </c:pt>
                <c:pt idx="7">
                  <c:v>2.81</c:v>
                </c:pt>
                <c:pt idx="8">
                  <c:v>2.17</c:v>
                </c:pt>
                <c:pt idx="9">
                  <c:v>2.17</c:v>
                </c:pt>
                <c:pt idx="10">
                  <c:v>2</c:v>
                </c:pt>
                <c:pt idx="11">
                  <c:v>1.81</c:v>
                </c:pt>
                <c:pt idx="12">
                  <c:v>1.76</c:v>
                </c:pt>
                <c:pt idx="13">
                  <c:v>1.46</c:v>
                </c:pt>
                <c:pt idx="14">
                  <c:v>2.92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7A'!$B$3:$P$3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7A'!$B$6:$P$6</c:f>
              <c:numCache>
                <c:formatCode>General</c:formatCode>
                <c:ptCount val="15"/>
                <c:pt idx="1">
                  <c:v>2.6</c:v>
                </c:pt>
                <c:pt idx="2">
                  <c:v>3.41</c:v>
                </c:pt>
                <c:pt idx="3">
                  <c:v>2.94</c:v>
                </c:pt>
                <c:pt idx="4">
                  <c:v>2.0099999999999998</c:v>
                </c:pt>
                <c:pt idx="5">
                  <c:v>1.53</c:v>
                </c:pt>
                <c:pt idx="6">
                  <c:v>1.94</c:v>
                </c:pt>
                <c:pt idx="7">
                  <c:v>3.6</c:v>
                </c:pt>
                <c:pt idx="8">
                  <c:v>2.1</c:v>
                </c:pt>
                <c:pt idx="9">
                  <c:v>1.53</c:v>
                </c:pt>
                <c:pt idx="10">
                  <c:v>2.41</c:v>
                </c:pt>
                <c:pt idx="11">
                  <c:v>2.38</c:v>
                </c:pt>
                <c:pt idx="12">
                  <c:v>2.58</c:v>
                </c:pt>
                <c:pt idx="13">
                  <c:v>1.8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7A'!$B$3:$P$3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7A'!$B$5:$P$5</c:f>
              <c:numCache>
                <c:formatCode>General</c:formatCode>
                <c:ptCount val="15"/>
                <c:pt idx="1">
                  <c:v>4.93</c:v>
                </c:pt>
                <c:pt idx="2">
                  <c:v>4.5199999999999996</c:v>
                </c:pt>
                <c:pt idx="3">
                  <c:v>3.53</c:v>
                </c:pt>
                <c:pt idx="4">
                  <c:v>2.17</c:v>
                </c:pt>
                <c:pt idx="5">
                  <c:v>1.76</c:v>
                </c:pt>
                <c:pt idx="6">
                  <c:v>3.0779999999999998</c:v>
                </c:pt>
                <c:pt idx="7">
                  <c:v>5.0599999999999996</c:v>
                </c:pt>
                <c:pt idx="8">
                  <c:v>3.03</c:v>
                </c:pt>
                <c:pt idx="9">
                  <c:v>2.48</c:v>
                </c:pt>
                <c:pt idx="10">
                  <c:v>3.68</c:v>
                </c:pt>
                <c:pt idx="11">
                  <c:v>6.01</c:v>
                </c:pt>
                <c:pt idx="12">
                  <c:v>2.31</c:v>
                </c:pt>
                <c:pt idx="13">
                  <c:v>3.44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7A'!$B$3:$P$3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7A'!$B$4:$P$4</c:f>
              <c:numCache>
                <c:formatCode>General</c:formatCode>
                <c:ptCount val="15"/>
                <c:pt idx="3">
                  <c:v>7.66</c:v>
                </c:pt>
                <c:pt idx="4">
                  <c:v>1.24</c:v>
                </c:pt>
                <c:pt idx="5">
                  <c:v>4.08</c:v>
                </c:pt>
                <c:pt idx="6">
                  <c:v>4.3899999999999997</c:v>
                </c:pt>
                <c:pt idx="7">
                  <c:v>11.36</c:v>
                </c:pt>
                <c:pt idx="8">
                  <c:v>1.59</c:v>
                </c:pt>
                <c:pt idx="9">
                  <c:v>2.71</c:v>
                </c:pt>
                <c:pt idx="10">
                  <c:v>2.79</c:v>
                </c:pt>
                <c:pt idx="11">
                  <c:v>4.03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1"/>
            <c:spPr>
              <a:solidFill>
                <a:srgbClr val="742234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9988224"/>
        <c:axId val="99990144"/>
        <c:axId val="99967872"/>
      </c:surfaceChart>
      <c:catAx>
        <c:axId val="9998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5794504247711149"/>
              <c:y val="0.73967887138457167"/>
            </c:manualLayout>
          </c:layout>
        </c:title>
        <c:numFmt formatCode="General" sourceLinked="1"/>
        <c:tickLblPos val="nextTo"/>
        <c:crossAx val="99990144"/>
        <c:crosses val="autoZero"/>
        <c:auto val="1"/>
        <c:lblAlgn val="ctr"/>
        <c:lblOffset val="100"/>
      </c:catAx>
      <c:valAx>
        <c:axId val="999901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235289560708267"/>
              <c:y val="0.45231217179402161"/>
            </c:manualLayout>
          </c:layout>
        </c:title>
        <c:numFmt formatCode="General" sourceLinked="1"/>
        <c:tickLblPos val="none"/>
        <c:crossAx val="99988224"/>
        <c:crosses val="autoZero"/>
        <c:crossBetween val="midCat"/>
        <c:majorUnit val="1"/>
      </c:valAx>
      <c:serAx>
        <c:axId val="99967872"/>
        <c:scaling>
          <c:orientation val="minMax"/>
        </c:scaling>
        <c:axPos val="b"/>
        <c:tickLblPos val="nextTo"/>
        <c:crossAx val="99990144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2389681359986924"/>
          <c:y val="0.91709394620059725"/>
          <c:w val="0.55440233584343357"/>
          <c:h val="3.6491642545791569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Manzanita Partial Sprinkler</a:t>
            </a:r>
            <a:r>
              <a:rPr lang="en-US" baseline="0">
                <a:latin typeface="Arial" pitchFamily="34" charset="0"/>
                <a:cs typeface="Arial" pitchFamily="34" charset="0"/>
              </a:rPr>
              <a:t> (Block B)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229954416100251"/>
          <c:y val="0.16547746620852888"/>
          <c:w val="0.7350785988536126"/>
          <c:h val="0.61947492128141279"/>
        </c:manualLayout>
      </c:layout>
      <c:surfaceChart>
        <c:ser>
          <c:idx val="0"/>
          <c:order val="0"/>
          <c:tx>
            <c:v>12</c:v>
          </c:tx>
          <c:cat>
            <c:numRef>
              <c:f>'Manza 7B'!$B$4:$P$4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7B'!$B$9:$P$9</c:f>
              <c:numCache>
                <c:formatCode>General</c:formatCode>
                <c:ptCount val="15"/>
                <c:pt idx="0">
                  <c:v>1.46</c:v>
                </c:pt>
                <c:pt idx="1">
                  <c:v>1.3</c:v>
                </c:pt>
                <c:pt idx="2">
                  <c:v>1.98</c:v>
                </c:pt>
                <c:pt idx="3">
                  <c:v>2.35</c:v>
                </c:pt>
                <c:pt idx="4">
                  <c:v>2.31</c:v>
                </c:pt>
                <c:pt idx="5">
                  <c:v>2.89</c:v>
                </c:pt>
                <c:pt idx="6">
                  <c:v>3.76</c:v>
                </c:pt>
                <c:pt idx="7">
                  <c:v>3.5</c:v>
                </c:pt>
                <c:pt idx="8">
                  <c:v>2.1800000000000002</c:v>
                </c:pt>
                <c:pt idx="9">
                  <c:v>2.71</c:v>
                </c:pt>
                <c:pt idx="10">
                  <c:v>3.04</c:v>
                </c:pt>
                <c:pt idx="11">
                  <c:v>3.42</c:v>
                </c:pt>
                <c:pt idx="12">
                  <c:v>2.2999999999999998</c:v>
                </c:pt>
                <c:pt idx="13">
                  <c:v>2.4</c:v>
                </c:pt>
                <c:pt idx="14">
                  <c:v>2.7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7B'!$B$4:$P$4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7B'!$B$8:$P$8</c:f>
              <c:numCache>
                <c:formatCode>General</c:formatCode>
                <c:ptCount val="15"/>
                <c:pt idx="0">
                  <c:v>1.58</c:v>
                </c:pt>
                <c:pt idx="1">
                  <c:v>1.08</c:v>
                </c:pt>
                <c:pt idx="2">
                  <c:v>2.0499999999999998</c:v>
                </c:pt>
                <c:pt idx="3">
                  <c:v>1.72</c:v>
                </c:pt>
                <c:pt idx="4">
                  <c:v>2.16</c:v>
                </c:pt>
                <c:pt idx="5">
                  <c:v>1.96</c:v>
                </c:pt>
                <c:pt idx="6">
                  <c:v>2.39</c:v>
                </c:pt>
                <c:pt idx="7">
                  <c:v>2.2200000000000002</c:v>
                </c:pt>
                <c:pt idx="8">
                  <c:v>1.66</c:v>
                </c:pt>
                <c:pt idx="9">
                  <c:v>2.39</c:v>
                </c:pt>
                <c:pt idx="10">
                  <c:v>3.11</c:v>
                </c:pt>
                <c:pt idx="11">
                  <c:v>3.2</c:v>
                </c:pt>
                <c:pt idx="12">
                  <c:v>4.21</c:v>
                </c:pt>
                <c:pt idx="13">
                  <c:v>3.5</c:v>
                </c:pt>
                <c:pt idx="14">
                  <c:v>5.8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7B'!$B$4:$P$4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7B'!$B$7:$P$7</c:f>
              <c:numCache>
                <c:formatCode>General</c:formatCode>
                <c:ptCount val="15"/>
                <c:pt idx="1">
                  <c:v>1.46</c:v>
                </c:pt>
                <c:pt idx="2">
                  <c:v>2.12</c:v>
                </c:pt>
                <c:pt idx="3">
                  <c:v>2.35</c:v>
                </c:pt>
                <c:pt idx="4">
                  <c:v>1.92</c:v>
                </c:pt>
                <c:pt idx="5">
                  <c:v>3.31</c:v>
                </c:pt>
                <c:pt idx="6">
                  <c:v>3.83</c:v>
                </c:pt>
                <c:pt idx="7">
                  <c:v>2.04</c:v>
                </c:pt>
                <c:pt idx="8">
                  <c:v>1.57</c:v>
                </c:pt>
                <c:pt idx="9">
                  <c:v>2.2200000000000002</c:v>
                </c:pt>
                <c:pt idx="10">
                  <c:v>3.19</c:v>
                </c:pt>
                <c:pt idx="11">
                  <c:v>4.87</c:v>
                </c:pt>
                <c:pt idx="12">
                  <c:v>6.03</c:v>
                </c:pt>
                <c:pt idx="13">
                  <c:v>8.7100000000000009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7B'!$B$4:$P$4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7B'!$B$6:$P$6</c:f>
              <c:numCache>
                <c:formatCode>General</c:formatCode>
                <c:ptCount val="15"/>
                <c:pt idx="1">
                  <c:v>2.42</c:v>
                </c:pt>
                <c:pt idx="2">
                  <c:v>3.41</c:v>
                </c:pt>
                <c:pt idx="3">
                  <c:v>2.66</c:v>
                </c:pt>
                <c:pt idx="4">
                  <c:v>2.2400000000000002</c:v>
                </c:pt>
                <c:pt idx="5">
                  <c:v>6.25</c:v>
                </c:pt>
                <c:pt idx="6">
                  <c:v>3.94</c:v>
                </c:pt>
                <c:pt idx="7">
                  <c:v>1.79</c:v>
                </c:pt>
                <c:pt idx="8">
                  <c:v>4.96</c:v>
                </c:pt>
                <c:pt idx="9">
                  <c:v>3.14</c:v>
                </c:pt>
                <c:pt idx="10">
                  <c:v>2.96</c:v>
                </c:pt>
                <c:pt idx="11">
                  <c:v>3.44</c:v>
                </c:pt>
                <c:pt idx="12">
                  <c:v>7.76</c:v>
                </c:pt>
                <c:pt idx="13">
                  <c:v>8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7B'!$B$4:$P$4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7B'!$B$5:$P$5</c:f>
              <c:numCache>
                <c:formatCode>General</c:formatCode>
                <c:ptCount val="15"/>
                <c:pt idx="3">
                  <c:v>2.95</c:v>
                </c:pt>
                <c:pt idx="4">
                  <c:v>2.77</c:v>
                </c:pt>
                <c:pt idx="5">
                  <c:v>3.71</c:v>
                </c:pt>
                <c:pt idx="6">
                  <c:v>1.77</c:v>
                </c:pt>
                <c:pt idx="7">
                  <c:v>13.56</c:v>
                </c:pt>
                <c:pt idx="8">
                  <c:v>5.47</c:v>
                </c:pt>
                <c:pt idx="9">
                  <c:v>4.5599999999999996</c:v>
                </c:pt>
                <c:pt idx="10">
                  <c:v>6.97</c:v>
                </c:pt>
                <c:pt idx="11">
                  <c:v>3.42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chemeClr val="tx1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1"/>
            <c:spPr>
              <a:solidFill>
                <a:srgbClr val="742234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2"/>
            <c:spPr>
              <a:solidFill>
                <a:srgbClr val="5C3A41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3"/>
            <c:spPr>
              <a:solidFill>
                <a:srgbClr val="514551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100072064"/>
        <c:axId val="100078336"/>
        <c:axId val="100066176"/>
      </c:surfaceChart>
      <c:catAx>
        <c:axId val="10007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053491626197735"/>
              <c:y val="0.74050117394614978"/>
            </c:manualLayout>
          </c:layout>
        </c:title>
        <c:numFmt formatCode="General" sourceLinked="1"/>
        <c:tickLblPos val="nextTo"/>
        <c:crossAx val="100078336"/>
        <c:crosses val="autoZero"/>
        <c:auto val="1"/>
        <c:lblAlgn val="ctr"/>
        <c:lblOffset val="100"/>
      </c:catAx>
      <c:valAx>
        <c:axId val="100078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304563669786361"/>
              <c:y val="0.44934028294199685"/>
            </c:manualLayout>
          </c:layout>
        </c:title>
        <c:numFmt formatCode="General" sourceLinked="1"/>
        <c:tickLblPos val="none"/>
        <c:crossAx val="100072064"/>
        <c:crosses val="autoZero"/>
        <c:crossBetween val="midCat"/>
        <c:majorUnit val="1"/>
      </c:valAx>
      <c:serAx>
        <c:axId val="100066176"/>
        <c:scaling>
          <c:orientation val="minMax"/>
        </c:scaling>
        <c:axPos val="b"/>
        <c:tickLblPos val="nextTo"/>
        <c:crossAx val="100078336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16359342509136504"/>
          <c:y val="0.91507592832000484"/>
          <c:w val="0.67500911286044285"/>
          <c:h val="3.6491642545791562E-2"/>
        </c:manualLayout>
      </c:layout>
      <c:spPr>
        <a:ln>
          <a:solidFill>
            <a:schemeClr val="accent1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Manzanita</a:t>
            </a:r>
            <a:r>
              <a:rPr lang="en-US" baseline="0">
                <a:latin typeface="Arial" pitchFamily="34" charset="0"/>
                <a:cs typeface="Arial" pitchFamily="34" charset="0"/>
              </a:rPr>
              <a:t> 2 Partial Sprinkler (Block A)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229954416100251"/>
          <c:y val="0.15740539468616196"/>
          <c:w val="0.73361454663836378"/>
          <c:h val="0.63965510008733095"/>
        </c:manualLayout>
      </c:layout>
      <c:surfaceChart>
        <c:ser>
          <c:idx val="0"/>
          <c:order val="0"/>
          <c:tx>
            <c:v>12</c:v>
          </c:tx>
          <c:cat>
            <c:numRef>
              <c:f>'Manza 2 2A'!$B$3:$O$3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 2A'!$B$8:$O$8</c:f>
              <c:numCache>
                <c:formatCode>General</c:formatCode>
                <c:ptCount val="14"/>
                <c:pt idx="0">
                  <c:v>2.98</c:v>
                </c:pt>
                <c:pt idx="1">
                  <c:v>4.84</c:v>
                </c:pt>
                <c:pt idx="2">
                  <c:v>3.28</c:v>
                </c:pt>
                <c:pt idx="3">
                  <c:v>3.11</c:v>
                </c:pt>
                <c:pt idx="4">
                  <c:v>3.8</c:v>
                </c:pt>
                <c:pt idx="5">
                  <c:v>3.14</c:v>
                </c:pt>
                <c:pt idx="6">
                  <c:v>4.46</c:v>
                </c:pt>
                <c:pt idx="7">
                  <c:v>7.07</c:v>
                </c:pt>
                <c:pt idx="8">
                  <c:v>5.9</c:v>
                </c:pt>
                <c:pt idx="9">
                  <c:v>0.69</c:v>
                </c:pt>
                <c:pt idx="10">
                  <c:v>4.55</c:v>
                </c:pt>
                <c:pt idx="11">
                  <c:v>4.67</c:v>
                </c:pt>
                <c:pt idx="12">
                  <c:v>6.59</c:v>
                </c:pt>
                <c:pt idx="13">
                  <c:v>4.16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2 2A'!$B$3:$O$3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 2A'!$B$7:$O$7</c:f>
              <c:numCache>
                <c:formatCode>General</c:formatCode>
                <c:ptCount val="14"/>
                <c:pt idx="0">
                  <c:v>2.3199999999999998</c:v>
                </c:pt>
                <c:pt idx="1">
                  <c:v>3.47</c:v>
                </c:pt>
                <c:pt idx="2">
                  <c:v>3.47</c:v>
                </c:pt>
                <c:pt idx="3">
                  <c:v>3.05</c:v>
                </c:pt>
                <c:pt idx="4">
                  <c:v>3.9</c:v>
                </c:pt>
                <c:pt idx="5">
                  <c:v>3.23</c:v>
                </c:pt>
                <c:pt idx="6">
                  <c:v>3.78</c:v>
                </c:pt>
                <c:pt idx="7">
                  <c:v>4.3</c:v>
                </c:pt>
                <c:pt idx="8">
                  <c:v>3.41</c:v>
                </c:pt>
                <c:pt idx="9">
                  <c:v>4.3499999999999996</c:v>
                </c:pt>
                <c:pt idx="10">
                  <c:v>4.32</c:v>
                </c:pt>
                <c:pt idx="11">
                  <c:v>3.68</c:v>
                </c:pt>
                <c:pt idx="12">
                  <c:v>4.87</c:v>
                </c:pt>
                <c:pt idx="13">
                  <c:v>4.4800000000000004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2 2A'!$B$3:$O$3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 2A'!$B$6:$O$6</c:f>
              <c:numCache>
                <c:formatCode>General</c:formatCode>
                <c:ptCount val="14"/>
                <c:pt idx="1">
                  <c:v>2.44</c:v>
                </c:pt>
                <c:pt idx="2">
                  <c:v>3.56</c:v>
                </c:pt>
                <c:pt idx="3">
                  <c:v>2.62</c:v>
                </c:pt>
                <c:pt idx="4">
                  <c:v>3.91</c:v>
                </c:pt>
                <c:pt idx="5">
                  <c:v>3.39</c:v>
                </c:pt>
                <c:pt idx="6">
                  <c:v>3.91</c:v>
                </c:pt>
                <c:pt idx="7">
                  <c:v>3.2</c:v>
                </c:pt>
                <c:pt idx="8">
                  <c:v>4.8499999999999996</c:v>
                </c:pt>
                <c:pt idx="9">
                  <c:v>3.21</c:v>
                </c:pt>
                <c:pt idx="10">
                  <c:v>3.1</c:v>
                </c:pt>
                <c:pt idx="11">
                  <c:v>9.75</c:v>
                </c:pt>
                <c:pt idx="12">
                  <c:v>3.6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2 2A'!$B$3:$O$3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 2A'!$B$5:$O$5</c:f>
              <c:numCache>
                <c:formatCode>General</c:formatCode>
                <c:ptCount val="14"/>
                <c:pt idx="1">
                  <c:v>3.24</c:v>
                </c:pt>
                <c:pt idx="2">
                  <c:v>3.48</c:v>
                </c:pt>
                <c:pt idx="3">
                  <c:v>2.21</c:v>
                </c:pt>
                <c:pt idx="4">
                  <c:v>0.5</c:v>
                </c:pt>
                <c:pt idx="5">
                  <c:v>0.61</c:v>
                </c:pt>
                <c:pt idx="6">
                  <c:v>3.5</c:v>
                </c:pt>
                <c:pt idx="7">
                  <c:v>5.6</c:v>
                </c:pt>
                <c:pt idx="8">
                  <c:v>6.18</c:v>
                </c:pt>
                <c:pt idx="9">
                  <c:v>5.46</c:v>
                </c:pt>
                <c:pt idx="10">
                  <c:v>5.83</c:v>
                </c:pt>
                <c:pt idx="11">
                  <c:v>5.97</c:v>
                </c:pt>
                <c:pt idx="12">
                  <c:v>2.56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2 2A'!$B$3:$O$3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 2A'!$B$4:$O$4</c:f>
              <c:numCache>
                <c:formatCode>General</c:formatCode>
                <c:ptCount val="14"/>
                <c:pt idx="3">
                  <c:v>0.97</c:v>
                </c:pt>
                <c:pt idx="4">
                  <c:v>2.2999999999999998</c:v>
                </c:pt>
                <c:pt idx="5">
                  <c:v>5.51</c:v>
                </c:pt>
                <c:pt idx="6">
                  <c:v>2.14</c:v>
                </c:pt>
                <c:pt idx="7">
                  <c:v>3.45</c:v>
                </c:pt>
                <c:pt idx="8">
                  <c:v>3.04</c:v>
                </c:pt>
                <c:pt idx="9">
                  <c:v>3.55</c:v>
                </c:pt>
                <c:pt idx="10">
                  <c:v>2.4300000000000002</c:v>
                </c:pt>
                <c:pt idx="11">
                  <c:v>5.61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100139008"/>
        <c:axId val="100140928"/>
        <c:axId val="100067968"/>
      </c:surfaceChart>
      <c:catAx>
        <c:axId val="100139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6227287304915088"/>
              <c:y val="0.74887626594869761"/>
            </c:manualLayout>
          </c:layout>
        </c:title>
        <c:numFmt formatCode="General" sourceLinked="1"/>
        <c:tickLblPos val="nextTo"/>
        <c:crossAx val="100140928"/>
        <c:crosses val="autoZero"/>
        <c:auto val="1"/>
        <c:lblAlgn val="ctr"/>
        <c:lblOffset val="100"/>
      </c:catAx>
      <c:valAx>
        <c:axId val="100140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899231476338762"/>
              <c:y val="0.44739917219953146"/>
            </c:manualLayout>
          </c:layout>
        </c:title>
        <c:numFmt formatCode="General" sourceLinked="1"/>
        <c:tickLblPos val="none"/>
        <c:crossAx val="100139008"/>
        <c:crosses val="autoZero"/>
        <c:crossBetween val="midCat"/>
        <c:majorUnit val="1"/>
      </c:valAx>
      <c:serAx>
        <c:axId val="100067968"/>
        <c:scaling>
          <c:orientation val="minMax"/>
        </c:scaling>
        <c:axPos val="b"/>
        <c:tickLblPos val="nextTo"/>
        <c:crossAx val="100140928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8420031738807572"/>
          <c:y val="0.91507592832000484"/>
          <c:w val="0.43379544354672278"/>
          <c:h val="3.6491642545791562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Manzanita 2 (Block 4A) - March 2011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083549194575306"/>
          <c:y val="0.12713512647728442"/>
          <c:w val="0.73361454663836378"/>
          <c:h val="0.69010554710212635"/>
        </c:manualLayout>
      </c:layout>
      <c:surfaceChart>
        <c:ser>
          <c:idx val="0"/>
          <c:order val="0"/>
          <c:tx>
            <c:v>12</c:v>
          </c:tx>
          <c:cat>
            <c:numRef>
              <c:f>'Manza 2 4A'!$B$3:$P$3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4A'!$B$8:$P$8</c:f>
              <c:numCache>
                <c:formatCode>General</c:formatCode>
                <c:ptCount val="15"/>
                <c:pt idx="0">
                  <c:v>4.33</c:v>
                </c:pt>
                <c:pt idx="1">
                  <c:v>5.45</c:v>
                </c:pt>
                <c:pt idx="2">
                  <c:v>3.8</c:v>
                </c:pt>
                <c:pt idx="3">
                  <c:v>3.26</c:v>
                </c:pt>
                <c:pt idx="4">
                  <c:v>4.13</c:v>
                </c:pt>
                <c:pt idx="5">
                  <c:v>5.19</c:v>
                </c:pt>
                <c:pt idx="6">
                  <c:v>4.17</c:v>
                </c:pt>
                <c:pt idx="7">
                  <c:v>3.43</c:v>
                </c:pt>
                <c:pt idx="8">
                  <c:v>3.94</c:v>
                </c:pt>
                <c:pt idx="9">
                  <c:v>4.76</c:v>
                </c:pt>
                <c:pt idx="10">
                  <c:v>4.5199999999999996</c:v>
                </c:pt>
                <c:pt idx="11">
                  <c:v>5.53</c:v>
                </c:pt>
                <c:pt idx="12">
                  <c:v>4.7300000000000004</c:v>
                </c:pt>
                <c:pt idx="13">
                  <c:v>4.99</c:v>
                </c:pt>
                <c:pt idx="14">
                  <c:v>5.36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2 4A'!$B$3:$P$3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4A'!$B$7:$P$7</c:f>
              <c:numCache>
                <c:formatCode>General</c:formatCode>
                <c:ptCount val="15"/>
                <c:pt idx="0">
                  <c:v>4.6100000000000003</c:v>
                </c:pt>
                <c:pt idx="1">
                  <c:v>3.46</c:v>
                </c:pt>
                <c:pt idx="2">
                  <c:v>3.87</c:v>
                </c:pt>
                <c:pt idx="3">
                  <c:v>5.6</c:v>
                </c:pt>
                <c:pt idx="4">
                  <c:v>3.29</c:v>
                </c:pt>
                <c:pt idx="5">
                  <c:v>4.84</c:v>
                </c:pt>
                <c:pt idx="6">
                  <c:v>6.49</c:v>
                </c:pt>
                <c:pt idx="7">
                  <c:v>3.36</c:v>
                </c:pt>
                <c:pt idx="8">
                  <c:v>4.76</c:v>
                </c:pt>
                <c:pt idx="9">
                  <c:v>3.85</c:v>
                </c:pt>
                <c:pt idx="10">
                  <c:v>3.72</c:v>
                </c:pt>
                <c:pt idx="11">
                  <c:v>4.22</c:v>
                </c:pt>
                <c:pt idx="12">
                  <c:v>5.29</c:v>
                </c:pt>
                <c:pt idx="13">
                  <c:v>3.95</c:v>
                </c:pt>
                <c:pt idx="14">
                  <c:v>4.66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2 4A'!$B$3:$P$3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4A'!$B$6:$P$6</c:f>
              <c:numCache>
                <c:formatCode>General</c:formatCode>
                <c:ptCount val="15"/>
                <c:pt idx="1">
                  <c:v>2.66</c:v>
                </c:pt>
                <c:pt idx="2">
                  <c:v>2.95</c:v>
                </c:pt>
                <c:pt idx="3">
                  <c:v>3.26</c:v>
                </c:pt>
                <c:pt idx="4">
                  <c:v>3.43</c:v>
                </c:pt>
                <c:pt idx="5">
                  <c:v>3.65</c:v>
                </c:pt>
                <c:pt idx="6">
                  <c:v>2.8</c:v>
                </c:pt>
                <c:pt idx="7">
                  <c:v>3.49</c:v>
                </c:pt>
                <c:pt idx="8">
                  <c:v>3.25</c:v>
                </c:pt>
                <c:pt idx="9">
                  <c:v>3.37</c:v>
                </c:pt>
                <c:pt idx="10">
                  <c:v>3.07</c:v>
                </c:pt>
                <c:pt idx="11">
                  <c:v>3.02</c:v>
                </c:pt>
                <c:pt idx="12">
                  <c:v>4.7</c:v>
                </c:pt>
                <c:pt idx="13">
                  <c:v>4.33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2 4A'!$B$3:$P$3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4A'!$B$5:$P$5</c:f>
              <c:numCache>
                <c:formatCode>General</c:formatCode>
                <c:ptCount val="15"/>
                <c:pt idx="1">
                  <c:v>2.08</c:v>
                </c:pt>
                <c:pt idx="2">
                  <c:v>3.11</c:v>
                </c:pt>
                <c:pt idx="3">
                  <c:v>3.5</c:v>
                </c:pt>
                <c:pt idx="4">
                  <c:v>3.67</c:v>
                </c:pt>
                <c:pt idx="5">
                  <c:v>3.96</c:v>
                </c:pt>
                <c:pt idx="6">
                  <c:v>2.15</c:v>
                </c:pt>
                <c:pt idx="7">
                  <c:v>3.65</c:v>
                </c:pt>
                <c:pt idx="8">
                  <c:v>1.78</c:v>
                </c:pt>
                <c:pt idx="9">
                  <c:v>3</c:v>
                </c:pt>
                <c:pt idx="10">
                  <c:v>3.88</c:v>
                </c:pt>
                <c:pt idx="11">
                  <c:v>3.47</c:v>
                </c:pt>
                <c:pt idx="12">
                  <c:v>2.57</c:v>
                </c:pt>
                <c:pt idx="13">
                  <c:v>2.13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2 4A'!$B$3:$P$3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4A'!$B$4:$P$4</c:f>
              <c:numCache>
                <c:formatCode>General</c:formatCode>
                <c:ptCount val="15"/>
                <c:pt idx="3">
                  <c:v>2.62</c:v>
                </c:pt>
                <c:pt idx="4">
                  <c:v>2.1800000000000002</c:v>
                </c:pt>
                <c:pt idx="5">
                  <c:v>4.5</c:v>
                </c:pt>
                <c:pt idx="6">
                  <c:v>1.93</c:v>
                </c:pt>
                <c:pt idx="7">
                  <c:v>11.61</c:v>
                </c:pt>
                <c:pt idx="8">
                  <c:v>1.63</c:v>
                </c:pt>
                <c:pt idx="9">
                  <c:v>4.7300000000000004</c:v>
                </c:pt>
                <c:pt idx="10">
                  <c:v>1.78</c:v>
                </c:pt>
                <c:pt idx="11">
                  <c:v>2.0499999999999998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1"/>
            <c:spPr>
              <a:solidFill>
                <a:srgbClr val="742234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100573568"/>
        <c:axId val="100575488"/>
        <c:axId val="100170368"/>
      </c:surfaceChart>
      <c:catAx>
        <c:axId val="100573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4955452464760731"/>
              <c:y val="0.7169645705975752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00575488"/>
        <c:crosses val="autoZero"/>
        <c:auto val="1"/>
        <c:lblAlgn val="ctr"/>
        <c:lblOffset val="100"/>
      </c:catAx>
      <c:valAx>
        <c:axId val="100575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92313610590238926"/>
              <c:y val="0.45114362821182624"/>
            </c:manualLayout>
          </c:layout>
        </c:title>
        <c:numFmt formatCode="General" sourceLinked="1"/>
        <c:tickLblPos val="none"/>
        <c:spPr>
          <a:solidFill>
            <a:srgbClr val="FFFFFF"/>
          </a:solidFill>
        </c:spPr>
        <c:crossAx val="100573568"/>
        <c:crosses val="autoZero"/>
        <c:crossBetween val="midCat"/>
        <c:majorUnit val="1"/>
      </c:valAx>
      <c:serAx>
        <c:axId val="100170368"/>
        <c:scaling>
          <c:orientation val="minMax"/>
        </c:scaling>
        <c:axPos val="b"/>
        <c:tickLblPos val="nextTo"/>
        <c:crossAx val="100575488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2389681359986924"/>
          <c:y val="0.91709394620059714"/>
          <c:w val="0.55440233584343357"/>
          <c:h val="3.6491642545791562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Manzanita</a:t>
            </a:r>
            <a:r>
              <a:rPr lang="en-US" baseline="0">
                <a:latin typeface="Arial" pitchFamily="34" charset="0"/>
                <a:cs typeface="Arial" pitchFamily="34" charset="0"/>
              </a:rPr>
              <a:t> 2 Partial Sprinkler (Block B)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522764859150118"/>
          <c:y val="0.12309909071610091"/>
          <c:w val="0.73361454663836378"/>
          <c:h val="0.69212356498271765"/>
        </c:manualLayout>
      </c:layout>
      <c:surfaceChart>
        <c:ser>
          <c:idx val="0"/>
          <c:order val="0"/>
          <c:tx>
            <c:v>12</c:v>
          </c:tx>
          <c:cat>
            <c:numRef>
              <c:f>'Manza 2B'!$B$3:$O$3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2B'!$B$8:$O$8</c:f>
              <c:numCache>
                <c:formatCode>General</c:formatCode>
                <c:ptCount val="14"/>
                <c:pt idx="0">
                  <c:v>2.98</c:v>
                </c:pt>
                <c:pt idx="1">
                  <c:v>4.84</c:v>
                </c:pt>
                <c:pt idx="2">
                  <c:v>3.28</c:v>
                </c:pt>
                <c:pt idx="3">
                  <c:v>3.11</c:v>
                </c:pt>
                <c:pt idx="4">
                  <c:v>3.8</c:v>
                </c:pt>
                <c:pt idx="5">
                  <c:v>3.14</c:v>
                </c:pt>
                <c:pt idx="6">
                  <c:v>4.46</c:v>
                </c:pt>
                <c:pt idx="7">
                  <c:v>7.07</c:v>
                </c:pt>
                <c:pt idx="8">
                  <c:v>5.9</c:v>
                </c:pt>
                <c:pt idx="9">
                  <c:v>0.69</c:v>
                </c:pt>
                <c:pt idx="10">
                  <c:v>4.55</c:v>
                </c:pt>
                <c:pt idx="11">
                  <c:v>4.67</c:v>
                </c:pt>
                <c:pt idx="12">
                  <c:v>6.59</c:v>
                </c:pt>
                <c:pt idx="13">
                  <c:v>4.16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2B'!$B$3:$O$3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2B'!$B$7:$O$7</c:f>
              <c:numCache>
                <c:formatCode>General</c:formatCode>
                <c:ptCount val="14"/>
                <c:pt idx="0">
                  <c:v>2.3199999999999998</c:v>
                </c:pt>
                <c:pt idx="1">
                  <c:v>3.47</c:v>
                </c:pt>
                <c:pt idx="2">
                  <c:v>3.47</c:v>
                </c:pt>
                <c:pt idx="3">
                  <c:v>3.05</c:v>
                </c:pt>
                <c:pt idx="4">
                  <c:v>3.9</c:v>
                </c:pt>
                <c:pt idx="5">
                  <c:v>3.23</c:v>
                </c:pt>
                <c:pt idx="6">
                  <c:v>3.78</c:v>
                </c:pt>
                <c:pt idx="7">
                  <c:v>4.3</c:v>
                </c:pt>
                <c:pt idx="8">
                  <c:v>3.41</c:v>
                </c:pt>
                <c:pt idx="9">
                  <c:v>4.3499999999999996</c:v>
                </c:pt>
                <c:pt idx="10">
                  <c:v>4.32</c:v>
                </c:pt>
                <c:pt idx="11">
                  <c:v>3.68</c:v>
                </c:pt>
                <c:pt idx="12">
                  <c:v>4.87</c:v>
                </c:pt>
                <c:pt idx="13">
                  <c:v>4.4800000000000004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2B'!$B$3:$O$3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2B'!$B$6:$O$6</c:f>
              <c:numCache>
                <c:formatCode>General</c:formatCode>
                <c:ptCount val="14"/>
                <c:pt idx="1">
                  <c:v>2.44</c:v>
                </c:pt>
                <c:pt idx="2">
                  <c:v>3.56</c:v>
                </c:pt>
                <c:pt idx="3">
                  <c:v>2.62</c:v>
                </c:pt>
                <c:pt idx="4">
                  <c:v>3.91</c:v>
                </c:pt>
                <c:pt idx="5">
                  <c:v>3.39</c:v>
                </c:pt>
                <c:pt idx="6">
                  <c:v>3.91</c:v>
                </c:pt>
                <c:pt idx="7">
                  <c:v>3.2</c:v>
                </c:pt>
                <c:pt idx="8">
                  <c:v>4.8499999999999996</c:v>
                </c:pt>
                <c:pt idx="9">
                  <c:v>3.21</c:v>
                </c:pt>
                <c:pt idx="10">
                  <c:v>3.1</c:v>
                </c:pt>
                <c:pt idx="11">
                  <c:v>9.75</c:v>
                </c:pt>
                <c:pt idx="12">
                  <c:v>3.6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2B'!$B$3:$O$3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2B'!$B$5:$O$5</c:f>
              <c:numCache>
                <c:formatCode>General</c:formatCode>
                <c:ptCount val="14"/>
                <c:pt idx="1">
                  <c:v>3.24</c:v>
                </c:pt>
                <c:pt idx="2">
                  <c:v>3.48</c:v>
                </c:pt>
                <c:pt idx="3">
                  <c:v>2.21</c:v>
                </c:pt>
                <c:pt idx="4">
                  <c:v>0.5</c:v>
                </c:pt>
                <c:pt idx="5">
                  <c:v>0.61</c:v>
                </c:pt>
                <c:pt idx="6">
                  <c:v>3.5</c:v>
                </c:pt>
                <c:pt idx="7">
                  <c:v>5.6</c:v>
                </c:pt>
                <c:pt idx="8">
                  <c:v>6.18</c:v>
                </c:pt>
                <c:pt idx="9">
                  <c:v>5.46</c:v>
                </c:pt>
                <c:pt idx="10">
                  <c:v>5.83</c:v>
                </c:pt>
                <c:pt idx="11">
                  <c:v>5.97</c:v>
                </c:pt>
                <c:pt idx="12">
                  <c:v>2.56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2B'!$B$3:$O$3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</c:numCache>
            </c:numRef>
          </c:cat>
          <c:val>
            <c:numRef>
              <c:f>'Manza 2B'!$B$4:$O$4</c:f>
              <c:numCache>
                <c:formatCode>General</c:formatCode>
                <c:ptCount val="14"/>
                <c:pt idx="3">
                  <c:v>2.77</c:v>
                </c:pt>
                <c:pt idx="4">
                  <c:v>2.88</c:v>
                </c:pt>
                <c:pt idx="5">
                  <c:v>1.07</c:v>
                </c:pt>
                <c:pt idx="6">
                  <c:v>2.2599999999999998</c:v>
                </c:pt>
                <c:pt idx="7">
                  <c:v>10.41</c:v>
                </c:pt>
                <c:pt idx="8">
                  <c:v>2.63</c:v>
                </c:pt>
                <c:pt idx="9">
                  <c:v>5.44</c:v>
                </c:pt>
                <c:pt idx="10">
                  <c:v>1.35</c:v>
                </c:pt>
                <c:pt idx="11">
                  <c:v>4.96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100426880"/>
        <c:axId val="100428800"/>
        <c:axId val="100559488"/>
      </c:surfaceChart>
      <c:catAx>
        <c:axId val="100426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419493152039865"/>
              <c:y val="0.75598286686929472"/>
            </c:manualLayout>
          </c:layout>
        </c:title>
        <c:numFmt formatCode="General" sourceLinked="1"/>
        <c:tickLblPos val="nextTo"/>
        <c:crossAx val="100428800"/>
        <c:crosses val="autoZero"/>
        <c:auto val="1"/>
        <c:lblAlgn val="ctr"/>
        <c:lblOffset val="100"/>
      </c:catAx>
      <c:valAx>
        <c:axId val="1004288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606421033288888"/>
              <c:y val="0.44997508462963182"/>
            </c:manualLayout>
          </c:layout>
        </c:title>
        <c:numFmt formatCode="General" sourceLinked="1"/>
        <c:tickLblPos val="none"/>
        <c:crossAx val="100426880"/>
        <c:crosses val="autoZero"/>
        <c:crossBetween val="midCat"/>
        <c:majorUnit val="1"/>
      </c:valAx>
      <c:serAx>
        <c:axId val="100559488"/>
        <c:scaling>
          <c:orientation val="minMax"/>
        </c:scaling>
        <c:axPos val="b"/>
        <c:tickLblPos val="nextTo"/>
        <c:crossAx val="10042880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5404856549397237"/>
          <c:y val="0.91507592832000484"/>
          <c:w val="0.49409894733492965"/>
          <c:h val="3.6491642545791562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Schultz Drip Only - 6 March 11</a:t>
            </a:r>
          </a:p>
        </c:rich>
      </c:tx>
      <c:spPr>
        <a:noFill/>
        <a:ln w="25400">
          <a:noFill/>
        </a:ln>
      </c:spPr>
    </c:title>
    <c:view3D>
      <c:rotX val="90"/>
      <c:rotY val="0"/>
      <c:depthPercent val="100"/>
      <c:perspective val="0"/>
    </c:view3D>
    <c:plotArea>
      <c:layout>
        <c:manualLayout>
          <c:layoutTarget val="inner"/>
          <c:xMode val="edge"/>
          <c:yMode val="edge"/>
          <c:x val="0.2019977802441735"/>
          <c:y val="0.26590538336052238"/>
          <c:w val="0.5771365149833515"/>
          <c:h val="0.41109298531810851"/>
        </c:manualLayout>
      </c:layout>
      <c:surfaceChart>
        <c:ser>
          <c:idx val="0"/>
          <c:order val="0"/>
          <c:tx>
            <c:v>12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Sheet1!$C$9:$O$9</c:f>
              <c:numCache>
                <c:formatCode>0.0</c:formatCode>
                <c:ptCount val="13"/>
                <c:pt idx="0">
                  <c:v>4.42</c:v>
                </c:pt>
                <c:pt idx="1">
                  <c:v>6.92</c:v>
                </c:pt>
                <c:pt idx="2">
                  <c:v>5.14</c:v>
                </c:pt>
                <c:pt idx="3">
                  <c:v>7.23</c:v>
                </c:pt>
                <c:pt idx="4">
                  <c:v>8.7100000000000009</c:v>
                </c:pt>
                <c:pt idx="5">
                  <c:v>3.33</c:v>
                </c:pt>
                <c:pt idx="6">
                  <c:v>8.76</c:v>
                </c:pt>
                <c:pt idx="7">
                  <c:v>10.15</c:v>
                </c:pt>
                <c:pt idx="8">
                  <c:v>9.84</c:v>
                </c:pt>
                <c:pt idx="9">
                  <c:v>6.41</c:v>
                </c:pt>
                <c:pt idx="10">
                  <c:v>4.58</c:v>
                </c:pt>
                <c:pt idx="11">
                  <c:v>4.5999999999999996</c:v>
                </c:pt>
                <c:pt idx="12">
                  <c:v>8.7899999999999991</c:v>
                </c:pt>
              </c:numCache>
            </c:numRef>
          </c:val>
        </c:ser>
        <c:ser>
          <c:idx val="1"/>
          <c:order val="1"/>
          <c:tx>
            <c:v>9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Sheet1!$C$8:$O$8</c:f>
              <c:numCache>
                <c:formatCode>0.0</c:formatCode>
                <c:ptCount val="13"/>
                <c:pt idx="0">
                  <c:v>5.13</c:v>
                </c:pt>
                <c:pt idx="1">
                  <c:v>11.15</c:v>
                </c:pt>
                <c:pt idx="2">
                  <c:v>13.58</c:v>
                </c:pt>
                <c:pt idx="3">
                  <c:v>9.4700000000000006</c:v>
                </c:pt>
                <c:pt idx="4">
                  <c:v>8.5</c:v>
                </c:pt>
                <c:pt idx="5">
                  <c:v>11.78</c:v>
                </c:pt>
                <c:pt idx="6">
                  <c:v>8.98</c:v>
                </c:pt>
                <c:pt idx="7">
                  <c:v>9.01</c:v>
                </c:pt>
                <c:pt idx="8">
                  <c:v>11.2</c:v>
                </c:pt>
                <c:pt idx="9">
                  <c:v>14.19</c:v>
                </c:pt>
                <c:pt idx="10">
                  <c:v>7.38</c:v>
                </c:pt>
                <c:pt idx="11">
                  <c:v>6.43</c:v>
                </c:pt>
                <c:pt idx="12">
                  <c:v>7.8</c:v>
                </c:pt>
              </c:numCache>
            </c:numRef>
          </c:val>
        </c:ser>
        <c:ser>
          <c:idx val="2"/>
          <c:order val="2"/>
          <c:tx>
            <c:v>6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Sheet1!$C$7:$O$7</c:f>
              <c:numCache>
                <c:formatCode>0.0</c:formatCode>
                <c:ptCount val="13"/>
                <c:pt idx="0">
                  <c:v>0</c:v>
                </c:pt>
                <c:pt idx="1">
                  <c:v>8.56</c:v>
                </c:pt>
                <c:pt idx="2">
                  <c:v>8.1199999999999992</c:v>
                </c:pt>
                <c:pt idx="3">
                  <c:v>7.6</c:v>
                </c:pt>
                <c:pt idx="4">
                  <c:v>9.3800000000000008</c:v>
                </c:pt>
                <c:pt idx="5">
                  <c:v>8.41</c:v>
                </c:pt>
                <c:pt idx="6">
                  <c:v>11.2</c:v>
                </c:pt>
                <c:pt idx="7">
                  <c:v>8.06</c:v>
                </c:pt>
                <c:pt idx="8">
                  <c:v>15.4</c:v>
                </c:pt>
                <c:pt idx="9">
                  <c:v>8.5</c:v>
                </c:pt>
                <c:pt idx="10">
                  <c:v>9.25</c:v>
                </c:pt>
                <c:pt idx="11">
                  <c:v>5.4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v>3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Sheet1!$C$6:$O$6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3.89</c:v>
                </c:pt>
                <c:pt idx="3">
                  <c:v>5.69</c:v>
                </c:pt>
                <c:pt idx="4">
                  <c:v>9.57</c:v>
                </c:pt>
                <c:pt idx="5">
                  <c:v>10</c:v>
                </c:pt>
                <c:pt idx="6">
                  <c:v>6.36</c:v>
                </c:pt>
                <c:pt idx="7">
                  <c:v>11.61</c:v>
                </c:pt>
                <c:pt idx="8">
                  <c:v>10.7</c:v>
                </c:pt>
                <c:pt idx="9">
                  <c:v>8.1300000000000008</c:v>
                </c:pt>
                <c:pt idx="10">
                  <c:v>8.25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v>1.5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Sheet1!$C$5:$O$5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4.92</c:v>
                </c:pt>
                <c:pt idx="5">
                  <c:v>13.09</c:v>
                </c:pt>
                <c:pt idx="6">
                  <c:v>8.4600000000000009</c:v>
                </c:pt>
                <c:pt idx="7">
                  <c:v>9.8000000000000007</c:v>
                </c:pt>
                <c:pt idx="8">
                  <c:v>1.34</c:v>
                </c:pt>
                <c:pt idx="9">
                  <c:v>2.5499999999999998</c:v>
                </c:pt>
                <c:pt idx="10">
                  <c:v>11.9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5"/>
          <c:tx>
            <c:v>0</c:v>
          </c:tx>
          <c:spPr>
            <a:sp3d prstMaterial="flat"/>
          </c:spPr>
          <c:cat>
            <c:numRef>
              <c:f>Sheet1!$A$14:$A$26</c:f>
              <c:numCache>
                <c:formatCode>General</c:formatCode>
                <c:ptCount val="13"/>
              </c:numCache>
            </c:numRef>
          </c:cat>
          <c:val>
            <c:numRef>
              <c:f>Sheet1!$C$4:$O$4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4.18</c:v>
                </c:pt>
                <c:pt idx="4">
                  <c:v>1.99</c:v>
                </c:pt>
                <c:pt idx="5">
                  <c:v>0.99</c:v>
                </c:pt>
                <c:pt idx="6">
                  <c:v>2.86</c:v>
                </c:pt>
                <c:pt idx="7">
                  <c:v>0.3</c:v>
                </c:pt>
                <c:pt idx="8">
                  <c:v>1.01</c:v>
                </c:pt>
                <c:pt idx="9">
                  <c:v>2.1800000000000002</c:v>
                </c:pt>
                <c:pt idx="10">
                  <c:v>1.06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bandFmts>
          <c:bandFmt>
            <c:idx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8EB4E3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70C0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D6769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rgbClr val="2A6F27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rgbClr val="7BA028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rgbClr val="FFFF00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9"/>
            <c:spPr>
              <a:solidFill>
                <a:srgbClr val="FF0000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0"/>
            <c:spPr>
              <a:solidFill>
                <a:srgbClr val="C00000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1"/>
            <c:spPr>
              <a:solidFill>
                <a:srgbClr val="742234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2"/>
            <c:spPr>
              <a:solidFill>
                <a:srgbClr val="5C3A41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3"/>
            <c:spPr>
              <a:solidFill>
                <a:srgbClr val="514551"/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4"/>
            <c:spPr>
              <a:solidFill>
                <a:schemeClr val="tx1">
                  <a:lumMod val="85000"/>
                  <a:lumOff val="15000"/>
                </a:schemeClr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5"/>
            <c:spPr>
              <a:solidFill>
                <a:schemeClr val="tx1">
                  <a:lumMod val="95000"/>
                  <a:lumOff val="5000"/>
                </a:schemeClr>
              </a:solidFill>
              <a:ln w="3175"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</c:bandFmts>
        <c:axId val="99550336"/>
        <c:axId val="99552256"/>
        <c:axId val="100412480"/>
      </c:surfaceChart>
      <c:catAx>
        <c:axId val="99550336"/>
        <c:scaling>
          <c:orientation val="minMax"/>
        </c:scaling>
        <c:axPos val="b"/>
        <c:majorGridlines>
          <c:spPr>
            <a:ln>
              <a:solidFill>
                <a:schemeClr val="tx1"/>
              </a:solidFill>
            </a:ln>
            <a:effectLst>
              <a:outerShdw sx="1000" sy="1000" algn="ctr" rotWithShape="0">
                <a:schemeClr val="bg1">
                  <a:alpha val="93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Width (in)</a:t>
                </a:r>
              </a:p>
            </c:rich>
          </c:tx>
          <c:layout>
            <c:manualLayout>
              <c:xMode val="edge"/>
              <c:yMode val="edge"/>
              <c:x val="0.46680206594597579"/>
              <c:y val="0.722059318441638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crossAx val="99552256"/>
        <c:crosses val="autoZero"/>
        <c:auto val="1"/>
        <c:lblAlgn val="ctr"/>
        <c:lblOffset val="100"/>
      </c:catAx>
      <c:valAx>
        <c:axId val="99552256"/>
        <c:scaling>
          <c:orientation val="minMax"/>
          <c:max val="16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(in)</a:t>
                </a:r>
              </a:p>
            </c:rich>
          </c:tx>
          <c:layout>
            <c:manualLayout>
              <c:xMode val="edge"/>
              <c:yMode val="edge"/>
              <c:x val="0.88124306326304103"/>
              <c:y val="0.44943156299011011"/>
            </c:manualLayout>
          </c:layout>
        </c:title>
        <c:numFmt formatCode="0" sourceLinked="0"/>
        <c:majorTickMark val="none"/>
        <c:tickLblPos val="none"/>
        <c:crossAx val="99550336"/>
        <c:crosses val="autoZero"/>
        <c:crossBetween val="midCat"/>
        <c:majorUnit val="1"/>
        <c:minorUnit val="1"/>
      </c:valAx>
      <c:serAx>
        <c:axId val="100412480"/>
        <c:scaling>
          <c:orientation val="minMax"/>
        </c:scaling>
        <c:axPos val="b"/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552256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9.7669256381798006E-2"/>
          <c:y val="0.89450788471995413"/>
          <c:w val="0.80355160932297442"/>
          <c:h val="4.8939641109298562E-2"/>
        </c:manualLayout>
      </c:layout>
      <c:spPr>
        <a:noFill/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Redman Drip Only - 8 May 2011</a:t>
            </a:r>
          </a:p>
        </c:rich>
      </c:tx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9257405049297074"/>
          <c:y val="0.18969368077563087"/>
          <c:w val="0.60693748635376565"/>
          <c:h val="0.56902447426661762"/>
        </c:manualLayout>
      </c:layout>
      <c:surfaceChart>
        <c:ser>
          <c:idx val="0"/>
          <c:order val="0"/>
          <c:tx>
            <c:v>15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Sheet1!$C$34:$O$34</c:f>
              <c:numCache>
                <c:formatCode>0.0</c:formatCode>
                <c:ptCount val="13"/>
                <c:pt idx="0">
                  <c:v>6.7</c:v>
                </c:pt>
                <c:pt idx="1">
                  <c:v>7.2</c:v>
                </c:pt>
                <c:pt idx="2">
                  <c:v>4</c:v>
                </c:pt>
                <c:pt idx="3">
                  <c:v>3.1</c:v>
                </c:pt>
                <c:pt idx="4">
                  <c:v>5.7</c:v>
                </c:pt>
                <c:pt idx="5">
                  <c:v>4.5999999999999996</c:v>
                </c:pt>
                <c:pt idx="6">
                  <c:v>5.6</c:v>
                </c:pt>
                <c:pt idx="7">
                  <c:v>6.1</c:v>
                </c:pt>
                <c:pt idx="8">
                  <c:v>3.7</c:v>
                </c:pt>
                <c:pt idx="9">
                  <c:v>5.5</c:v>
                </c:pt>
                <c:pt idx="10">
                  <c:v>5.2</c:v>
                </c:pt>
                <c:pt idx="11">
                  <c:v>4.0999999999999996</c:v>
                </c:pt>
                <c:pt idx="12">
                  <c:v>4.3</c:v>
                </c:pt>
              </c:numCache>
            </c:numRef>
          </c:val>
        </c:ser>
        <c:ser>
          <c:idx val="1"/>
          <c:order val="1"/>
          <c:tx>
            <c:v>12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Sheet1!$C$33:$O$33</c:f>
              <c:numCache>
                <c:formatCode>0.0</c:formatCode>
                <c:ptCount val="13"/>
                <c:pt idx="0">
                  <c:v>8.1</c:v>
                </c:pt>
                <c:pt idx="1">
                  <c:v>7.4</c:v>
                </c:pt>
                <c:pt idx="2">
                  <c:v>6.8</c:v>
                </c:pt>
                <c:pt idx="3">
                  <c:v>4.7</c:v>
                </c:pt>
                <c:pt idx="4">
                  <c:v>5.8</c:v>
                </c:pt>
                <c:pt idx="5">
                  <c:v>6.2</c:v>
                </c:pt>
                <c:pt idx="6">
                  <c:v>4</c:v>
                </c:pt>
                <c:pt idx="7">
                  <c:v>5.8</c:v>
                </c:pt>
                <c:pt idx="8">
                  <c:v>5.5</c:v>
                </c:pt>
                <c:pt idx="9">
                  <c:v>5.7</c:v>
                </c:pt>
                <c:pt idx="10">
                  <c:v>4.2</c:v>
                </c:pt>
                <c:pt idx="11">
                  <c:v>4.4000000000000004</c:v>
                </c:pt>
                <c:pt idx="12">
                  <c:v>4.7</c:v>
                </c:pt>
              </c:numCache>
            </c:numRef>
          </c:val>
        </c:ser>
        <c:ser>
          <c:idx val="2"/>
          <c:order val="2"/>
          <c:tx>
            <c:v>9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Sheet1!$C$32:$O$32</c:f>
              <c:numCache>
                <c:formatCode>0.0</c:formatCode>
                <c:ptCount val="13"/>
                <c:pt idx="0">
                  <c:v>9.1999999999999993</c:v>
                </c:pt>
                <c:pt idx="1">
                  <c:v>8.1999999999999993</c:v>
                </c:pt>
                <c:pt idx="2">
                  <c:v>6.5</c:v>
                </c:pt>
                <c:pt idx="3">
                  <c:v>5</c:v>
                </c:pt>
                <c:pt idx="4">
                  <c:v>4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6.5</c:v>
                </c:pt>
                <c:pt idx="8">
                  <c:v>5.5</c:v>
                </c:pt>
                <c:pt idx="9">
                  <c:v>5</c:v>
                </c:pt>
                <c:pt idx="10">
                  <c:v>5.4</c:v>
                </c:pt>
                <c:pt idx="11">
                  <c:v>5.0999999999999996</c:v>
                </c:pt>
                <c:pt idx="12">
                  <c:v>4.7</c:v>
                </c:pt>
              </c:numCache>
            </c:numRef>
          </c:val>
        </c:ser>
        <c:ser>
          <c:idx val="3"/>
          <c:order val="3"/>
          <c:tx>
            <c:v>6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Sheet1!$C$31:$O$31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7.3</c:v>
                </c:pt>
                <c:pt idx="4">
                  <c:v>5.5</c:v>
                </c:pt>
                <c:pt idx="5">
                  <c:v>6.2</c:v>
                </c:pt>
                <c:pt idx="6">
                  <c:v>6.2</c:v>
                </c:pt>
                <c:pt idx="7">
                  <c:v>4.4000000000000004</c:v>
                </c:pt>
                <c:pt idx="8">
                  <c:v>6</c:v>
                </c:pt>
                <c:pt idx="9">
                  <c:v>6.4</c:v>
                </c:pt>
                <c:pt idx="10">
                  <c:v>6.3</c:v>
                </c:pt>
                <c:pt idx="11">
                  <c:v>5.6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v>3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Sheet1!$C$30:$O$30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7.5</c:v>
                </c:pt>
                <c:pt idx="3">
                  <c:v>6.7</c:v>
                </c:pt>
                <c:pt idx="4">
                  <c:v>4.2</c:v>
                </c:pt>
                <c:pt idx="5">
                  <c:v>3.8</c:v>
                </c:pt>
                <c:pt idx="6">
                  <c:v>6.5</c:v>
                </c:pt>
                <c:pt idx="7">
                  <c:v>4</c:v>
                </c:pt>
                <c:pt idx="8">
                  <c:v>4.5999999999999996</c:v>
                </c:pt>
                <c:pt idx="9">
                  <c:v>4.5</c:v>
                </c:pt>
                <c:pt idx="10">
                  <c:v>4.2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5"/>
          <c:tx>
            <c:v>1.5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Sheet1!$C$29:$O$29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8.6999999999999993</c:v>
                </c:pt>
                <c:pt idx="3">
                  <c:v>9.6</c:v>
                </c:pt>
                <c:pt idx="4">
                  <c:v>5</c:v>
                </c:pt>
                <c:pt idx="5">
                  <c:v>5.8</c:v>
                </c:pt>
                <c:pt idx="6">
                  <c:v>3.9</c:v>
                </c:pt>
                <c:pt idx="7">
                  <c:v>4.8</c:v>
                </c:pt>
                <c:pt idx="8">
                  <c:v>4.9000000000000004</c:v>
                </c:pt>
                <c:pt idx="9">
                  <c:v>8.6999999999999993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v>0</c:v>
          </c:tx>
          <c:cat>
            <c:numRef>
              <c:f>Sheet1!$C$36:$O$36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Sheet1!$C$28:$O$28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8.6999999999999993</c:v>
                </c:pt>
                <c:pt idx="3">
                  <c:v>4.0999999999999996</c:v>
                </c:pt>
                <c:pt idx="4">
                  <c:v>2.5</c:v>
                </c:pt>
                <c:pt idx="5">
                  <c:v>2.9</c:v>
                </c:pt>
                <c:pt idx="6">
                  <c:v>4.5999999999999996</c:v>
                </c:pt>
                <c:pt idx="7">
                  <c:v>8.1999999999999993</c:v>
                </c:pt>
                <c:pt idx="8">
                  <c:v>4.5999999999999996</c:v>
                </c:pt>
                <c:pt idx="9">
                  <c:v>6.7</c:v>
                </c:pt>
                <c:pt idx="10">
                  <c:v>9.3000000000000007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bandFmts>
          <c:bandFmt>
            <c:idx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8064A2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769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100824192"/>
        <c:axId val="100826112"/>
        <c:axId val="100802560"/>
      </c:surfaceChart>
      <c:catAx>
        <c:axId val="100824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  <a:endParaRPr lang="en-US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794573415532375"/>
              <c:y val="0.7805149727392795"/>
            </c:manualLayout>
          </c:layout>
        </c:title>
        <c:numFmt formatCode="General" sourceLinked="1"/>
        <c:tickLblPos val="nextTo"/>
        <c:crossAx val="100826112"/>
        <c:crosses val="autoZero"/>
        <c:auto val="1"/>
        <c:lblAlgn val="ctr"/>
        <c:lblOffset val="100"/>
      </c:catAx>
      <c:valAx>
        <c:axId val="10082611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0703153153464711"/>
              <c:y val="0.45086889176178391"/>
            </c:manualLayout>
          </c:layout>
        </c:title>
        <c:numFmt formatCode="0" sourceLinked="0"/>
        <c:tickLblPos val="none"/>
        <c:crossAx val="100824192"/>
        <c:crosses val="autoZero"/>
        <c:crossBetween val="midCat"/>
        <c:majorUnit val="1"/>
        <c:minorUnit val="0.2"/>
      </c:valAx>
      <c:serAx>
        <c:axId val="100802560"/>
        <c:scaling>
          <c:orientation val="minMax"/>
        </c:scaling>
        <c:axPos val="b"/>
        <c:tickLblPos val="nextTo"/>
        <c:crossAx val="100826112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8127221295757682"/>
          <c:y val="0.92718403560355622"/>
          <c:w val="0.43379544354672278"/>
          <c:h val="3.6491642545791562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Porter Ranch Drip Only - 19 March 2011</a:t>
            </a:r>
          </a:p>
        </c:rich>
      </c:tx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9403810270821992"/>
          <c:y val="0.20987385958154889"/>
          <c:w val="0.60400938192326659"/>
          <c:h val="0.52664609877419055"/>
        </c:manualLayout>
      </c:layout>
      <c:surfaceChart>
        <c:ser>
          <c:idx val="0"/>
          <c:order val="0"/>
          <c:tx>
            <c:v>12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Sheet1!$C$21:$O$21</c:f>
              <c:numCache>
                <c:formatCode>0.0</c:formatCode>
                <c:ptCount val="13"/>
                <c:pt idx="0">
                  <c:v>3.77</c:v>
                </c:pt>
                <c:pt idx="1">
                  <c:v>3.15</c:v>
                </c:pt>
                <c:pt idx="2">
                  <c:v>3.88</c:v>
                </c:pt>
                <c:pt idx="3">
                  <c:v>5.61</c:v>
                </c:pt>
                <c:pt idx="4">
                  <c:v>4.37</c:v>
                </c:pt>
                <c:pt idx="5">
                  <c:v>3.98</c:v>
                </c:pt>
                <c:pt idx="6">
                  <c:v>4.62</c:v>
                </c:pt>
                <c:pt idx="7">
                  <c:v>4.43</c:v>
                </c:pt>
                <c:pt idx="8">
                  <c:v>5.29</c:v>
                </c:pt>
                <c:pt idx="9">
                  <c:v>5.19</c:v>
                </c:pt>
                <c:pt idx="10">
                  <c:v>4.0999999999999996</c:v>
                </c:pt>
                <c:pt idx="11">
                  <c:v>4.0599999999999996</c:v>
                </c:pt>
                <c:pt idx="12">
                  <c:v>3.72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Sheet1!$C$20:$O$20</c:f>
              <c:numCache>
                <c:formatCode>0.0</c:formatCode>
                <c:ptCount val="13"/>
                <c:pt idx="0">
                  <c:v>4.3099999999999996</c:v>
                </c:pt>
                <c:pt idx="1">
                  <c:v>4.38</c:v>
                </c:pt>
                <c:pt idx="2">
                  <c:v>4.66</c:v>
                </c:pt>
                <c:pt idx="3">
                  <c:v>4.4400000000000004</c:v>
                </c:pt>
                <c:pt idx="4">
                  <c:v>3.89</c:v>
                </c:pt>
                <c:pt idx="5">
                  <c:v>3.98</c:v>
                </c:pt>
                <c:pt idx="6">
                  <c:v>4.68</c:v>
                </c:pt>
                <c:pt idx="7">
                  <c:v>4.37</c:v>
                </c:pt>
                <c:pt idx="8">
                  <c:v>4.7</c:v>
                </c:pt>
                <c:pt idx="9">
                  <c:v>5.27</c:v>
                </c:pt>
                <c:pt idx="10">
                  <c:v>2.91</c:v>
                </c:pt>
                <c:pt idx="11">
                  <c:v>1.65</c:v>
                </c:pt>
                <c:pt idx="12">
                  <c:v>2.4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Sheet1!$C$19:$O$19</c:f>
              <c:numCache>
                <c:formatCode>0.0</c:formatCode>
                <c:ptCount val="13"/>
                <c:pt idx="0">
                  <c:v>4.22</c:v>
                </c:pt>
                <c:pt idx="1">
                  <c:v>5.2</c:v>
                </c:pt>
                <c:pt idx="2">
                  <c:v>4.12</c:v>
                </c:pt>
                <c:pt idx="3">
                  <c:v>3.8</c:v>
                </c:pt>
                <c:pt idx="4">
                  <c:v>4.67</c:v>
                </c:pt>
                <c:pt idx="5">
                  <c:v>4.4000000000000004</c:v>
                </c:pt>
                <c:pt idx="6">
                  <c:v>6.43</c:v>
                </c:pt>
                <c:pt idx="7">
                  <c:v>4.47</c:v>
                </c:pt>
                <c:pt idx="8">
                  <c:v>5.16</c:v>
                </c:pt>
                <c:pt idx="9">
                  <c:v>3.42</c:v>
                </c:pt>
                <c:pt idx="10">
                  <c:v>4.7</c:v>
                </c:pt>
                <c:pt idx="11">
                  <c:v>4.29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Sheet1!$C$18:$O$18</c:f>
              <c:numCache>
                <c:formatCode>0.0</c:formatCode>
                <c:ptCount val="13"/>
                <c:pt idx="0">
                  <c:v>0</c:v>
                </c:pt>
                <c:pt idx="1">
                  <c:v>4.04</c:v>
                </c:pt>
                <c:pt idx="2">
                  <c:v>2.7</c:v>
                </c:pt>
                <c:pt idx="3">
                  <c:v>3.85</c:v>
                </c:pt>
                <c:pt idx="4">
                  <c:v>3.73</c:v>
                </c:pt>
                <c:pt idx="5">
                  <c:v>5.3</c:v>
                </c:pt>
                <c:pt idx="6">
                  <c:v>2.86</c:v>
                </c:pt>
                <c:pt idx="7">
                  <c:v>0.52</c:v>
                </c:pt>
                <c:pt idx="8">
                  <c:v>4.95</c:v>
                </c:pt>
                <c:pt idx="9">
                  <c:v>3.78</c:v>
                </c:pt>
                <c:pt idx="10">
                  <c:v>4.29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v>1.5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Sheet1!$C$17:$O$17</c:f>
              <c:numCache>
                <c:formatCode>0.0</c:formatCode>
                <c:ptCount val="13"/>
                <c:pt idx="0">
                  <c:v>0</c:v>
                </c:pt>
                <c:pt idx="1">
                  <c:v>2.66</c:v>
                </c:pt>
                <c:pt idx="2">
                  <c:v>2.5499999999999998</c:v>
                </c:pt>
                <c:pt idx="3">
                  <c:v>3.8</c:v>
                </c:pt>
                <c:pt idx="4">
                  <c:v>4.07</c:v>
                </c:pt>
                <c:pt idx="5">
                  <c:v>4.47</c:v>
                </c:pt>
                <c:pt idx="6">
                  <c:v>2.3199999999999998</c:v>
                </c:pt>
                <c:pt idx="7">
                  <c:v>2.6</c:v>
                </c:pt>
                <c:pt idx="8">
                  <c:v>3.89</c:v>
                </c:pt>
                <c:pt idx="9">
                  <c:v>5.1100000000000003</c:v>
                </c:pt>
                <c:pt idx="10">
                  <c:v>3.79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5"/>
          <c:tx>
            <c:v>0</c:v>
          </c:tx>
          <c:cat>
            <c:numRef>
              <c:f>Sheet1!$C$23:$O$23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</c:numCache>
            </c:numRef>
          </c:cat>
          <c:val>
            <c:numRef>
              <c:f>Sheet1!$C$16:$O$16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0.86</c:v>
                </c:pt>
                <c:pt idx="3">
                  <c:v>3.52</c:v>
                </c:pt>
                <c:pt idx="4">
                  <c:v>4.25</c:v>
                </c:pt>
                <c:pt idx="5">
                  <c:v>2.58</c:v>
                </c:pt>
                <c:pt idx="6">
                  <c:v>6.88</c:v>
                </c:pt>
                <c:pt idx="7">
                  <c:v>3.76</c:v>
                </c:pt>
                <c:pt idx="8">
                  <c:v>3.9</c:v>
                </c:pt>
                <c:pt idx="9">
                  <c:v>4.2300000000000004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bandFmts>
          <c:bandFmt>
            <c:idx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8064A2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46666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3A7255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5A8329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/>
            </c:spPr>
          </c:bandFmt>
        </c:bandFmts>
        <c:axId val="101611008"/>
        <c:axId val="101612928"/>
        <c:axId val="101601728"/>
      </c:surfaceChart>
      <c:catAx>
        <c:axId val="10161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Width (in)</a:t>
                </a:r>
              </a:p>
            </c:rich>
          </c:tx>
          <c:layout>
            <c:manualLayout>
              <c:xMode val="edge"/>
              <c:yMode val="edge"/>
              <c:x val="0.46092859644426765"/>
              <c:y val="0.78139654464491148"/>
            </c:manualLayout>
          </c:layout>
        </c:title>
        <c:numFmt formatCode="General" sourceLinked="1"/>
        <c:tickLblPos val="nextTo"/>
        <c:crossAx val="101612928"/>
        <c:crosses val="autoZero"/>
        <c:auto val="1"/>
        <c:lblAlgn val="ctr"/>
        <c:lblOffset val="100"/>
      </c:catAx>
      <c:valAx>
        <c:axId val="101612928"/>
        <c:scaling>
          <c:orientation val="minMax"/>
          <c:max val="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(in)</a:t>
                </a:r>
              </a:p>
            </c:rich>
          </c:tx>
          <c:layout>
            <c:manualLayout>
              <c:xMode val="edge"/>
              <c:yMode val="edge"/>
              <c:x val="0.88799885273640644"/>
              <c:y val="0.44969415111680605"/>
            </c:manualLayout>
          </c:layout>
        </c:title>
        <c:numFmt formatCode="0" sourceLinked="0"/>
        <c:tickLblPos val="none"/>
        <c:crossAx val="101611008"/>
        <c:crosses val="autoZero"/>
        <c:crossBetween val="midCat"/>
        <c:majorUnit val="1"/>
        <c:minorUnit val="0.2"/>
      </c:valAx>
      <c:serAx>
        <c:axId val="101601728"/>
        <c:scaling>
          <c:orientation val="minMax"/>
        </c:scaling>
        <c:axPos val="b"/>
        <c:tickLblPos val="nextTo"/>
        <c:crossAx val="101612928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3311427884361548"/>
          <c:y val="0.92718403560355711"/>
          <c:w val="0.33991050145056589"/>
          <c:h val="3.6491642545791618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Sammis</a:t>
            </a:r>
            <a:r>
              <a:rPr lang="en-US" baseline="0">
                <a:latin typeface="Arial" pitchFamily="34" charset="0"/>
                <a:cs typeface="Arial" pitchFamily="34" charset="0"/>
              </a:rPr>
              <a:t> Partial Sprinkler (Block B)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3762540414181523"/>
          <c:y val="0.16892096742823801"/>
          <c:w val="0.72683713767878"/>
          <c:h val="0.60698799867287589"/>
        </c:manualLayout>
      </c:layout>
      <c:surfaceChart>
        <c:ser>
          <c:idx val="0"/>
          <c:order val="0"/>
          <c:tx>
            <c:v>12</c:v>
          </c:tx>
          <c:cat>
            <c:numRef>
              <c:f>'Sammis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B'!$B$8:$P$8</c:f>
              <c:numCache>
                <c:formatCode>General</c:formatCode>
                <c:ptCount val="15"/>
                <c:pt idx="0">
                  <c:v>6.85</c:v>
                </c:pt>
                <c:pt idx="1">
                  <c:v>6.38</c:v>
                </c:pt>
                <c:pt idx="2">
                  <c:v>5.59</c:v>
                </c:pt>
                <c:pt idx="3">
                  <c:v>4.63</c:v>
                </c:pt>
                <c:pt idx="4">
                  <c:v>7.16</c:v>
                </c:pt>
                <c:pt idx="5">
                  <c:v>6.13</c:v>
                </c:pt>
                <c:pt idx="6">
                  <c:v>7.05</c:v>
                </c:pt>
                <c:pt idx="7">
                  <c:v>5.38</c:v>
                </c:pt>
                <c:pt idx="8">
                  <c:v>6.27</c:v>
                </c:pt>
                <c:pt idx="9">
                  <c:v>4.87</c:v>
                </c:pt>
                <c:pt idx="10">
                  <c:v>5</c:v>
                </c:pt>
                <c:pt idx="11">
                  <c:v>5.46</c:v>
                </c:pt>
                <c:pt idx="12">
                  <c:v>8.35</c:v>
                </c:pt>
                <c:pt idx="13">
                  <c:v>5.52</c:v>
                </c:pt>
                <c:pt idx="14">
                  <c:v>3.68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'Sammis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B'!$B$7:$P$7</c:f>
              <c:numCache>
                <c:formatCode>General</c:formatCode>
                <c:ptCount val="15"/>
                <c:pt idx="0">
                  <c:v>6.99</c:v>
                </c:pt>
                <c:pt idx="1">
                  <c:v>7.71</c:v>
                </c:pt>
                <c:pt idx="2">
                  <c:v>6.79</c:v>
                </c:pt>
                <c:pt idx="3">
                  <c:v>7.01</c:v>
                </c:pt>
                <c:pt idx="4">
                  <c:v>8.34</c:v>
                </c:pt>
                <c:pt idx="5">
                  <c:v>6.19</c:v>
                </c:pt>
                <c:pt idx="6">
                  <c:v>5.76</c:v>
                </c:pt>
                <c:pt idx="7">
                  <c:v>6.68</c:v>
                </c:pt>
                <c:pt idx="8">
                  <c:v>7.63</c:v>
                </c:pt>
                <c:pt idx="9">
                  <c:v>6.58</c:v>
                </c:pt>
                <c:pt idx="10">
                  <c:v>7.14</c:v>
                </c:pt>
                <c:pt idx="11">
                  <c:v>10.78</c:v>
                </c:pt>
                <c:pt idx="12">
                  <c:v>8.91</c:v>
                </c:pt>
                <c:pt idx="13">
                  <c:v>6.61</c:v>
                </c:pt>
                <c:pt idx="14">
                  <c:v>5.97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'Sammis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B'!$B$6:$P$6</c:f>
              <c:numCache>
                <c:formatCode>General</c:formatCode>
                <c:ptCount val="15"/>
                <c:pt idx="1">
                  <c:v>6.27</c:v>
                </c:pt>
                <c:pt idx="2">
                  <c:v>6.57</c:v>
                </c:pt>
                <c:pt idx="3">
                  <c:v>6.17</c:v>
                </c:pt>
                <c:pt idx="4">
                  <c:v>6.95</c:v>
                </c:pt>
                <c:pt idx="5">
                  <c:v>5.64</c:v>
                </c:pt>
                <c:pt idx="6">
                  <c:v>6.79</c:v>
                </c:pt>
                <c:pt idx="7">
                  <c:v>6.32</c:v>
                </c:pt>
                <c:pt idx="8">
                  <c:v>6.85</c:v>
                </c:pt>
                <c:pt idx="9">
                  <c:v>0.85</c:v>
                </c:pt>
                <c:pt idx="10">
                  <c:v>6.78</c:v>
                </c:pt>
                <c:pt idx="11">
                  <c:v>8.16</c:v>
                </c:pt>
                <c:pt idx="12">
                  <c:v>9.14</c:v>
                </c:pt>
                <c:pt idx="13">
                  <c:v>4.87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'Sammis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B'!$B$5:$P$5</c:f>
              <c:numCache>
                <c:formatCode>General</c:formatCode>
                <c:ptCount val="15"/>
                <c:pt idx="1">
                  <c:v>6.78</c:v>
                </c:pt>
                <c:pt idx="2">
                  <c:v>8.36</c:v>
                </c:pt>
                <c:pt idx="3">
                  <c:v>4.5999999999999996</c:v>
                </c:pt>
                <c:pt idx="4">
                  <c:v>5.28</c:v>
                </c:pt>
                <c:pt idx="5">
                  <c:v>7.35</c:v>
                </c:pt>
                <c:pt idx="6">
                  <c:v>5.99</c:v>
                </c:pt>
                <c:pt idx="7">
                  <c:v>5.07</c:v>
                </c:pt>
                <c:pt idx="8">
                  <c:v>6.97</c:v>
                </c:pt>
                <c:pt idx="9">
                  <c:v>6.01</c:v>
                </c:pt>
                <c:pt idx="10">
                  <c:v>0.49</c:v>
                </c:pt>
                <c:pt idx="11">
                  <c:v>6.44</c:v>
                </c:pt>
                <c:pt idx="12">
                  <c:v>8.3000000000000007</c:v>
                </c:pt>
                <c:pt idx="13">
                  <c:v>5.48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'Sammis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'Sammis B'!$B$4:$P$4</c:f>
              <c:numCache>
                <c:formatCode>General</c:formatCode>
                <c:ptCount val="15"/>
                <c:pt idx="3" formatCode="0.00">
                  <c:v>6.78</c:v>
                </c:pt>
                <c:pt idx="4" formatCode="0.00">
                  <c:v>4.5999999999999996</c:v>
                </c:pt>
                <c:pt idx="5" formatCode="0.00">
                  <c:v>5.28</c:v>
                </c:pt>
                <c:pt idx="6" formatCode="0.00">
                  <c:v>5.99</c:v>
                </c:pt>
                <c:pt idx="7" formatCode="0.00">
                  <c:v>5.07</c:v>
                </c:pt>
                <c:pt idx="8" formatCode="0.00">
                  <c:v>6.97</c:v>
                </c:pt>
                <c:pt idx="9" formatCode="0.00">
                  <c:v>0.49</c:v>
                </c:pt>
                <c:pt idx="10" formatCode="0.00">
                  <c:v>6.44</c:v>
                </c:pt>
                <c:pt idx="11" formatCode="0.00">
                  <c:v>5.98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4740480"/>
        <c:axId val="94742400"/>
        <c:axId val="94308992"/>
      </c:surfaceChart>
      <c:catAx>
        <c:axId val="94740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/>
        </c:title>
        <c:numFmt formatCode="General" sourceLinked="1"/>
        <c:tickLblPos val="nextTo"/>
        <c:crossAx val="94742400"/>
        <c:crosses val="autoZero"/>
        <c:auto val="1"/>
        <c:lblAlgn val="ctr"/>
        <c:lblOffset val="100"/>
      </c:catAx>
      <c:valAx>
        <c:axId val="94742400"/>
        <c:scaling>
          <c:orientation val="minMax"/>
          <c:max val="1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1796523486971193"/>
              <c:y val="0.41417926100503044"/>
            </c:manualLayout>
          </c:layout>
        </c:title>
        <c:numFmt formatCode="General" sourceLinked="1"/>
        <c:tickLblPos val="none"/>
        <c:crossAx val="94740480"/>
        <c:crosses val="autoZero"/>
        <c:crossBetween val="midCat"/>
        <c:majorUnit val="1"/>
      </c:valAx>
      <c:serAx>
        <c:axId val="94308992"/>
        <c:scaling>
          <c:orientation val="minMax"/>
        </c:scaling>
        <c:axPos val="b"/>
        <c:tickLblPos val="nextTo"/>
        <c:crossAx val="9474240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5258451327872339"/>
          <c:y val="0.92112998196178031"/>
          <c:w val="0.49409894733492987"/>
          <c:h val="3.6491642545791583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Eclipse </a:t>
            </a:r>
            <a:r>
              <a:rPr lang="en-US" baseline="0">
                <a:latin typeface="Arial" pitchFamily="34" charset="0"/>
                <a:cs typeface="Arial" pitchFamily="34" charset="0"/>
              </a:rPr>
              <a:t>Drip Only (Block A) - March 2011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4133222295924378"/>
          <c:y val="0.14126125164142747"/>
          <c:w val="0.72775833777736587"/>
          <c:h val="0.667907350415617"/>
        </c:manualLayout>
      </c:layout>
      <c:surfaceChart>
        <c:ser>
          <c:idx val="0"/>
          <c:order val="0"/>
          <c:tx>
            <c:v>12</c:v>
          </c:tx>
          <c:cat>
            <c:numRef>
              <c:f>'Eclipse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A'!$B$8:$P$8</c:f>
              <c:numCache>
                <c:formatCode>General</c:formatCode>
                <c:ptCount val="15"/>
                <c:pt idx="0">
                  <c:v>7.23</c:v>
                </c:pt>
                <c:pt idx="1">
                  <c:v>8.59</c:v>
                </c:pt>
                <c:pt idx="2">
                  <c:v>4.95</c:v>
                </c:pt>
                <c:pt idx="3">
                  <c:v>5.49</c:v>
                </c:pt>
                <c:pt idx="4">
                  <c:v>7.49</c:v>
                </c:pt>
                <c:pt idx="5">
                  <c:v>6.29</c:v>
                </c:pt>
                <c:pt idx="6">
                  <c:v>2.2599999999999998</c:v>
                </c:pt>
                <c:pt idx="7">
                  <c:v>4.49</c:v>
                </c:pt>
                <c:pt idx="8">
                  <c:v>5.89</c:v>
                </c:pt>
                <c:pt idx="9">
                  <c:v>7.57</c:v>
                </c:pt>
                <c:pt idx="10">
                  <c:v>3.39</c:v>
                </c:pt>
                <c:pt idx="11">
                  <c:v>7.04</c:v>
                </c:pt>
                <c:pt idx="12">
                  <c:v>6.58</c:v>
                </c:pt>
                <c:pt idx="13">
                  <c:v>5.68</c:v>
                </c:pt>
                <c:pt idx="14">
                  <c:v>7.3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'Eclipse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A'!$B$7:$P$7</c:f>
              <c:numCache>
                <c:formatCode>General</c:formatCode>
                <c:ptCount val="15"/>
                <c:pt idx="0">
                  <c:v>7.16</c:v>
                </c:pt>
                <c:pt idx="1">
                  <c:v>5.74</c:v>
                </c:pt>
                <c:pt idx="2">
                  <c:v>5.17</c:v>
                </c:pt>
                <c:pt idx="3">
                  <c:v>5.22</c:v>
                </c:pt>
                <c:pt idx="4">
                  <c:v>6.78</c:v>
                </c:pt>
                <c:pt idx="5">
                  <c:v>7.13</c:v>
                </c:pt>
                <c:pt idx="6">
                  <c:v>3.69</c:v>
                </c:pt>
                <c:pt idx="7">
                  <c:v>6.51</c:v>
                </c:pt>
                <c:pt idx="8">
                  <c:v>5</c:v>
                </c:pt>
                <c:pt idx="9">
                  <c:v>7.66</c:v>
                </c:pt>
                <c:pt idx="10">
                  <c:v>6.34</c:v>
                </c:pt>
                <c:pt idx="11">
                  <c:v>7.9</c:v>
                </c:pt>
                <c:pt idx="12">
                  <c:v>6.83</c:v>
                </c:pt>
                <c:pt idx="13">
                  <c:v>8.6999999999999993</c:v>
                </c:pt>
                <c:pt idx="14">
                  <c:v>7.45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'Eclipse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A'!$B$6:$P$6</c:f>
              <c:numCache>
                <c:formatCode>General</c:formatCode>
                <c:ptCount val="15"/>
                <c:pt idx="1">
                  <c:v>7.23</c:v>
                </c:pt>
                <c:pt idx="2">
                  <c:v>4.68</c:v>
                </c:pt>
                <c:pt idx="3">
                  <c:v>6.66</c:v>
                </c:pt>
                <c:pt idx="4">
                  <c:v>6.63</c:v>
                </c:pt>
                <c:pt idx="5">
                  <c:v>4.7300000000000004</c:v>
                </c:pt>
                <c:pt idx="6">
                  <c:v>3.1</c:v>
                </c:pt>
                <c:pt idx="7">
                  <c:v>3.93</c:v>
                </c:pt>
                <c:pt idx="8">
                  <c:v>4.67</c:v>
                </c:pt>
                <c:pt idx="9">
                  <c:v>4.57</c:v>
                </c:pt>
                <c:pt idx="10">
                  <c:v>6.51</c:v>
                </c:pt>
                <c:pt idx="11">
                  <c:v>5.7</c:v>
                </c:pt>
                <c:pt idx="12">
                  <c:v>6.12</c:v>
                </c:pt>
                <c:pt idx="13">
                  <c:v>8.2200000000000006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'Eclipse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A'!$B$5:$P$5</c:f>
              <c:numCache>
                <c:formatCode>General</c:formatCode>
                <c:ptCount val="15"/>
                <c:pt idx="1">
                  <c:v>3.7</c:v>
                </c:pt>
                <c:pt idx="2">
                  <c:v>3.78</c:v>
                </c:pt>
                <c:pt idx="3">
                  <c:v>5.23</c:v>
                </c:pt>
                <c:pt idx="4">
                  <c:v>7.15</c:v>
                </c:pt>
                <c:pt idx="5">
                  <c:v>5.7</c:v>
                </c:pt>
                <c:pt idx="6">
                  <c:v>6.09</c:v>
                </c:pt>
                <c:pt idx="7">
                  <c:v>6.05</c:v>
                </c:pt>
                <c:pt idx="8">
                  <c:v>4.59</c:v>
                </c:pt>
                <c:pt idx="9">
                  <c:v>1.83</c:v>
                </c:pt>
                <c:pt idx="10">
                  <c:v>6.63</c:v>
                </c:pt>
                <c:pt idx="11">
                  <c:v>5.67</c:v>
                </c:pt>
                <c:pt idx="12">
                  <c:v>9.49</c:v>
                </c:pt>
                <c:pt idx="13">
                  <c:v>3.13</c:v>
                </c:pt>
              </c:numCache>
            </c:numRef>
          </c:val>
        </c:ser>
        <c:ser>
          <c:idx val="4"/>
          <c:order val="4"/>
          <c:tx>
            <c:v>0</c:v>
          </c:tx>
          <c:val>
            <c:numRef>
              <c:f>'Eclipse A'!$B$4:$P$4</c:f>
              <c:numCache>
                <c:formatCode>General</c:formatCode>
                <c:ptCount val="15"/>
                <c:pt idx="3">
                  <c:v>3.7</c:v>
                </c:pt>
                <c:pt idx="4">
                  <c:v>5.23</c:v>
                </c:pt>
                <c:pt idx="5">
                  <c:v>7.5</c:v>
                </c:pt>
                <c:pt idx="6">
                  <c:v>6.09</c:v>
                </c:pt>
                <c:pt idx="7">
                  <c:v>6.05</c:v>
                </c:pt>
                <c:pt idx="8">
                  <c:v>4.59</c:v>
                </c:pt>
                <c:pt idx="9">
                  <c:v>6.63</c:v>
                </c:pt>
                <c:pt idx="10">
                  <c:v>5.67</c:v>
                </c:pt>
                <c:pt idx="11">
                  <c:v>3.13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8557952"/>
        <c:axId val="98559872"/>
        <c:axId val="94718592"/>
      </c:surfaceChart>
      <c:catAx>
        <c:axId val="9855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/>
        </c:title>
        <c:numFmt formatCode="General" sourceLinked="1"/>
        <c:tickLblPos val="nextTo"/>
        <c:crossAx val="98559872"/>
        <c:crosses val="autoZero"/>
        <c:auto val="1"/>
        <c:lblAlgn val="ctr"/>
        <c:lblOffset val="100"/>
      </c:catAx>
      <c:valAx>
        <c:axId val="98559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752826254813858"/>
              <c:y val="0.46158313661631434"/>
            </c:manualLayout>
          </c:layout>
        </c:title>
        <c:numFmt formatCode="General" sourceLinked="1"/>
        <c:tickLblPos val="none"/>
        <c:crossAx val="98557952"/>
        <c:crosses val="autoZero"/>
        <c:crossBetween val="midCat"/>
        <c:majorUnit val="1"/>
      </c:valAx>
      <c:serAx>
        <c:axId val="94718592"/>
        <c:scaling>
          <c:orientation val="minMax"/>
        </c:scaling>
        <c:axPos val="b"/>
        <c:tickLblPos val="nextTo"/>
        <c:crossAx val="98559872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8420031738807583"/>
          <c:y val="0.92314799984237217"/>
          <c:w val="0.43379544354672273"/>
          <c:h val="3.6491642545791583E-2"/>
        </c:manualLayout>
      </c:layout>
      <c:spPr>
        <a:ln>
          <a:solidFill>
            <a:schemeClr val="accent1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Eclipse Partial Sprinkler (Block B) - March 2011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669170080675038"/>
          <c:y val="0.20785584170095708"/>
          <c:w val="0.72483023334686802"/>
          <c:h val="0.5286641166547823"/>
        </c:manualLayout>
      </c:layout>
      <c:surfaceChart>
        <c:ser>
          <c:idx val="0"/>
          <c:order val="0"/>
          <c:tx>
            <c:v>12</c:v>
          </c:tx>
          <c:cat>
            <c:numRef>
              <c:f>'Eclipse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B'!$B$8:$P$8</c:f>
              <c:numCache>
                <c:formatCode>General</c:formatCode>
                <c:ptCount val="15"/>
                <c:pt idx="0">
                  <c:v>4.0199999999999996</c:v>
                </c:pt>
                <c:pt idx="1">
                  <c:v>4.58</c:v>
                </c:pt>
                <c:pt idx="2">
                  <c:v>5.14</c:v>
                </c:pt>
                <c:pt idx="3">
                  <c:v>4.6100000000000003</c:v>
                </c:pt>
                <c:pt idx="4">
                  <c:v>5.23</c:v>
                </c:pt>
                <c:pt idx="5">
                  <c:v>3.49</c:v>
                </c:pt>
                <c:pt idx="6">
                  <c:v>1.31</c:v>
                </c:pt>
                <c:pt idx="7">
                  <c:v>7.25</c:v>
                </c:pt>
                <c:pt idx="8">
                  <c:v>4.32</c:v>
                </c:pt>
                <c:pt idx="9">
                  <c:v>3.42</c:v>
                </c:pt>
                <c:pt idx="10">
                  <c:v>6.23</c:v>
                </c:pt>
                <c:pt idx="11">
                  <c:v>6.52</c:v>
                </c:pt>
                <c:pt idx="12">
                  <c:v>8.2799999999999994</c:v>
                </c:pt>
                <c:pt idx="13">
                  <c:v>5.0999999999999996</c:v>
                </c:pt>
                <c:pt idx="14">
                  <c:v>5.3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'Eclipse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B'!$B$7:$P$7</c:f>
              <c:numCache>
                <c:formatCode>General</c:formatCode>
                <c:ptCount val="15"/>
                <c:pt idx="0">
                  <c:v>5.81</c:v>
                </c:pt>
                <c:pt idx="1">
                  <c:v>5.16</c:v>
                </c:pt>
                <c:pt idx="2">
                  <c:v>6</c:v>
                </c:pt>
                <c:pt idx="3">
                  <c:v>5.61</c:v>
                </c:pt>
                <c:pt idx="4">
                  <c:v>8.67</c:v>
                </c:pt>
                <c:pt idx="5">
                  <c:v>6.12</c:v>
                </c:pt>
                <c:pt idx="6">
                  <c:v>6.04</c:v>
                </c:pt>
                <c:pt idx="7">
                  <c:v>5.49</c:v>
                </c:pt>
                <c:pt idx="8">
                  <c:v>6.6</c:v>
                </c:pt>
                <c:pt idx="9">
                  <c:v>4.29</c:v>
                </c:pt>
                <c:pt idx="10">
                  <c:v>6.75</c:v>
                </c:pt>
                <c:pt idx="11">
                  <c:v>5.61</c:v>
                </c:pt>
                <c:pt idx="12">
                  <c:v>7.25</c:v>
                </c:pt>
                <c:pt idx="13">
                  <c:v>4.62</c:v>
                </c:pt>
                <c:pt idx="14">
                  <c:v>6.56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'Eclipse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B'!$B$6:$P$6</c:f>
              <c:numCache>
                <c:formatCode>General</c:formatCode>
                <c:ptCount val="15"/>
                <c:pt idx="1">
                  <c:v>6.67</c:v>
                </c:pt>
                <c:pt idx="2">
                  <c:v>5.48</c:v>
                </c:pt>
                <c:pt idx="3">
                  <c:v>4.3499999999999996</c:v>
                </c:pt>
                <c:pt idx="4">
                  <c:v>6.17</c:v>
                </c:pt>
                <c:pt idx="5">
                  <c:v>2.5499999999999998</c:v>
                </c:pt>
                <c:pt idx="6">
                  <c:v>6.57</c:v>
                </c:pt>
                <c:pt idx="7">
                  <c:v>6.69</c:v>
                </c:pt>
                <c:pt idx="8">
                  <c:v>3.94</c:v>
                </c:pt>
                <c:pt idx="9">
                  <c:v>3.94</c:v>
                </c:pt>
                <c:pt idx="10">
                  <c:v>4.5</c:v>
                </c:pt>
                <c:pt idx="11">
                  <c:v>6.18</c:v>
                </c:pt>
                <c:pt idx="12">
                  <c:v>3.34</c:v>
                </c:pt>
                <c:pt idx="13">
                  <c:v>4.07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'Eclipse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B'!$B$5:$P$5</c:f>
              <c:numCache>
                <c:formatCode>General</c:formatCode>
                <c:ptCount val="15"/>
                <c:pt idx="1">
                  <c:v>3.7</c:v>
                </c:pt>
                <c:pt idx="2">
                  <c:v>3.78</c:v>
                </c:pt>
                <c:pt idx="3">
                  <c:v>5.23</c:v>
                </c:pt>
                <c:pt idx="4">
                  <c:v>7.15</c:v>
                </c:pt>
                <c:pt idx="5">
                  <c:v>5.7</c:v>
                </c:pt>
                <c:pt idx="6">
                  <c:v>6.09</c:v>
                </c:pt>
                <c:pt idx="7">
                  <c:v>6.05</c:v>
                </c:pt>
                <c:pt idx="8">
                  <c:v>4.59</c:v>
                </c:pt>
                <c:pt idx="9">
                  <c:v>1.83</c:v>
                </c:pt>
                <c:pt idx="10">
                  <c:v>6.63</c:v>
                </c:pt>
                <c:pt idx="11">
                  <c:v>5.67</c:v>
                </c:pt>
                <c:pt idx="12">
                  <c:v>9.49</c:v>
                </c:pt>
                <c:pt idx="13">
                  <c:v>3.13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'Eclipse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'Eclipse B'!$B$4:$P$4</c:f>
              <c:numCache>
                <c:formatCode>General</c:formatCode>
                <c:ptCount val="15"/>
                <c:pt idx="3">
                  <c:v>8.02</c:v>
                </c:pt>
                <c:pt idx="4">
                  <c:v>4.96</c:v>
                </c:pt>
                <c:pt idx="5">
                  <c:v>7.18</c:v>
                </c:pt>
                <c:pt idx="6">
                  <c:v>5.45</c:v>
                </c:pt>
                <c:pt idx="7">
                  <c:v>7.53</c:v>
                </c:pt>
                <c:pt idx="8">
                  <c:v>4.9400000000000004</c:v>
                </c:pt>
                <c:pt idx="9">
                  <c:v>6.45</c:v>
                </c:pt>
                <c:pt idx="10">
                  <c:v>7.71</c:v>
                </c:pt>
                <c:pt idx="11">
                  <c:v>5.72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8676096"/>
        <c:axId val="98690560"/>
        <c:axId val="98669440"/>
      </c:surfaceChart>
      <c:catAx>
        <c:axId val="9867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5980231375584346"/>
              <c:y val="0.74525797577870068"/>
            </c:manualLayout>
          </c:layout>
        </c:title>
        <c:numFmt formatCode="General" sourceLinked="1"/>
        <c:tickLblPos val="nextTo"/>
        <c:crossAx val="98690560"/>
        <c:crosses val="autoZero"/>
        <c:auto val="1"/>
        <c:lblAlgn val="ctr"/>
        <c:lblOffset val="100"/>
      </c:catAx>
      <c:valAx>
        <c:axId val="98690560"/>
        <c:scaling>
          <c:orientation val="minMax"/>
          <c:max val="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020800147189163"/>
              <c:y val="0.45184246621488566"/>
            </c:manualLayout>
          </c:layout>
        </c:title>
        <c:numFmt formatCode="General" sourceLinked="1"/>
        <c:tickLblPos val="none"/>
        <c:crossAx val="98676096"/>
        <c:crosses val="autoZero"/>
        <c:crossBetween val="midCat"/>
        <c:majorUnit val="1"/>
      </c:valAx>
      <c:serAx>
        <c:axId val="98669440"/>
        <c:scaling>
          <c:orientation val="minMax"/>
        </c:scaling>
        <c:axPos val="b"/>
        <c:tickLblPos val="nextTo"/>
        <c:crossAx val="9869056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8127221295757682"/>
          <c:y val="0.92314799984237217"/>
          <c:w val="0.43379544354672273"/>
          <c:h val="3.6491642545791583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Donlon</a:t>
            </a:r>
            <a:r>
              <a:rPr lang="en-US" baseline="0">
                <a:latin typeface="Arial" pitchFamily="34" charset="0"/>
                <a:cs typeface="Arial" pitchFamily="34" charset="0"/>
              </a:rPr>
              <a:t> Partial Sprinkler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3254790966774779"/>
          <c:y val="0.18363962713385518"/>
          <c:w val="0.73068644220786461"/>
          <c:h val="0.57911456366957725"/>
        </c:manualLayout>
      </c:layout>
      <c:surfaceChart>
        <c:ser>
          <c:idx val="0"/>
          <c:order val="0"/>
          <c:tx>
            <c:v>12</c:v>
          </c:tx>
          <c:cat>
            <c:numRef>
              <c:f>Donlon!$B$3:$P$3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Donlon!$B$8:$P$8</c:f>
              <c:numCache>
                <c:formatCode>General</c:formatCode>
                <c:ptCount val="15"/>
                <c:pt idx="0">
                  <c:v>4</c:v>
                </c:pt>
                <c:pt idx="1">
                  <c:v>4.88</c:v>
                </c:pt>
                <c:pt idx="2">
                  <c:v>7.49</c:v>
                </c:pt>
                <c:pt idx="3">
                  <c:v>7.38</c:v>
                </c:pt>
                <c:pt idx="4">
                  <c:v>6.75</c:v>
                </c:pt>
                <c:pt idx="5">
                  <c:v>3.76</c:v>
                </c:pt>
                <c:pt idx="6">
                  <c:v>6.54</c:v>
                </c:pt>
                <c:pt idx="7">
                  <c:v>7.38</c:v>
                </c:pt>
                <c:pt idx="8">
                  <c:v>4.43</c:v>
                </c:pt>
                <c:pt idx="9">
                  <c:v>3.59</c:v>
                </c:pt>
                <c:pt idx="10">
                  <c:v>5.75</c:v>
                </c:pt>
                <c:pt idx="11">
                  <c:v>0.66</c:v>
                </c:pt>
                <c:pt idx="12">
                  <c:v>3.6</c:v>
                </c:pt>
                <c:pt idx="13">
                  <c:v>5</c:v>
                </c:pt>
                <c:pt idx="14">
                  <c:v>0.71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Donlon!$B$3:$P$3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Donlon!$B$7:$P$7</c:f>
              <c:numCache>
                <c:formatCode>General</c:formatCode>
                <c:ptCount val="15"/>
                <c:pt idx="0">
                  <c:v>1.5</c:v>
                </c:pt>
                <c:pt idx="1">
                  <c:v>5.78</c:v>
                </c:pt>
                <c:pt idx="2">
                  <c:v>4.8499999999999996</c:v>
                </c:pt>
                <c:pt idx="3">
                  <c:v>7.04</c:v>
                </c:pt>
                <c:pt idx="4">
                  <c:v>5.5</c:v>
                </c:pt>
                <c:pt idx="5">
                  <c:v>5.38</c:v>
                </c:pt>
                <c:pt idx="6">
                  <c:v>6.46</c:v>
                </c:pt>
                <c:pt idx="7">
                  <c:v>5.88</c:v>
                </c:pt>
                <c:pt idx="8">
                  <c:v>3.87</c:v>
                </c:pt>
                <c:pt idx="9">
                  <c:v>4.67</c:v>
                </c:pt>
                <c:pt idx="10">
                  <c:v>5.6</c:v>
                </c:pt>
                <c:pt idx="11">
                  <c:v>5.52</c:v>
                </c:pt>
                <c:pt idx="12">
                  <c:v>2.6</c:v>
                </c:pt>
                <c:pt idx="13">
                  <c:v>3.11</c:v>
                </c:pt>
                <c:pt idx="14">
                  <c:v>5.93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Donlon!$B$3:$P$3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Donlon!$B$6:$P$6</c:f>
              <c:numCache>
                <c:formatCode>General</c:formatCode>
                <c:ptCount val="15"/>
                <c:pt idx="1">
                  <c:v>6.5</c:v>
                </c:pt>
                <c:pt idx="2">
                  <c:v>6.14</c:v>
                </c:pt>
                <c:pt idx="3">
                  <c:v>7.28</c:v>
                </c:pt>
                <c:pt idx="4">
                  <c:v>5.67</c:v>
                </c:pt>
                <c:pt idx="5">
                  <c:v>6.12</c:v>
                </c:pt>
                <c:pt idx="6">
                  <c:v>5.32</c:v>
                </c:pt>
                <c:pt idx="7">
                  <c:v>5.41</c:v>
                </c:pt>
                <c:pt idx="8">
                  <c:v>6.14</c:v>
                </c:pt>
                <c:pt idx="9">
                  <c:v>5.32</c:v>
                </c:pt>
                <c:pt idx="10">
                  <c:v>5.71</c:v>
                </c:pt>
                <c:pt idx="11">
                  <c:v>5.51</c:v>
                </c:pt>
                <c:pt idx="12">
                  <c:v>5.8</c:v>
                </c:pt>
                <c:pt idx="13">
                  <c:v>8.84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Donlon!$B$3:$P$3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Donlon!$B$5:$P$5</c:f>
              <c:numCache>
                <c:formatCode>General</c:formatCode>
                <c:ptCount val="15"/>
                <c:pt idx="1">
                  <c:v>6.87</c:v>
                </c:pt>
                <c:pt idx="2">
                  <c:v>8.16</c:v>
                </c:pt>
                <c:pt idx="3">
                  <c:v>6.86</c:v>
                </c:pt>
                <c:pt idx="4">
                  <c:v>5.76</c:v>
                </c:pt>
                <c:pt idx="5">
                  <c:v>6.46</c:v>
                </c:pt>
                <c:pt idx="6">
                  <c:v>6.37</c:v>
                </c:pt>
                <c:pt idx="7">
                  <c:v>4.3099999999999996</c:v>
                </c:pt>
                <c:pt idx="8">
                  <c:v>5.48</c:v>
                </c:pt>
                <c:pt idx="9">
                  <c:v>6.35</c:v>
                </c:pt>
                <c:pt idx="10">
                  <c:v>4.9800000000000004</c:v>
                </c:pt>
                <c:pt idx="11">
                  <c:v>3.49</c:v>
                </c:pt>
                <c:pt idx="12">
                  <c:v>4.42</c:v>
                </c:pt>
                <c:pt idx="13">
                  <c:v>4.43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Donlon!$B$3:$P$3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Donlon!$B$4:$P$4</c:f>
              <c:numCache>
                <c:formatCode>General</c:formatCode>
                <c:ptCount val="15"/>
                <c:pt idx="3">
                  <c:v>6.87</c:v>
                </c:pt>
                <c:pt idx="4">
                  <c:v>6.86</c:v>
                </c:pt>
                <c:pt idx="5">
                  <c:v>5.76</c:v>
                </c:pt>
                <c:pt idx="6">
                  <c:v>6.37</c:v>
                </c:pt>
                <c:pt idx="7">
                  <c:v>4.3099999999999996</c:v>
                </c:pt>
                <c:pt idx="8">
                  <c:v>5.48</c:v>
                </c:pt>
                <c:pt idx="9">
                  <c:v>4.9800000000000004</c:v>
                </c:pt>
                <c:pt idx="10">
                  <c:v>3.49</c:v>
                </c:pt>
                <c:pt idx="11">
                  <c:v>4.43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8908416"/>
        <c:axId val="98910592"/>
        <c:axId val="98902912"/>
      </c:surfaceChart>
      <c:catAx>
        <c:axId val="98908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126671181019796"/>
              <c:y val="0.75969300068771606"/>
            </c:manualLayout>
          </c:layout>
        </c:title>
        <c:numFmt formatCode="General" sourceLinked="1"/>
        <c:tickLblPos val="nextTo"/>
        <c:crossAx val="98910592"/>
        <c:crosses val="autoZero"/>
        <c:auto val="1"/>
        <c:lblAlgn val="ctr"/>
        <c:lblOffset val="100"/>
      </c:catAx>
      <c:valAx>
        <c:axId val="98910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3192041919388724"/>
              <c:y val="0.42591840470442927"/>
            </c:manualLayout>
          </c:layout>
        </c:title>
        <c:numFmt formatCode="General" sourceLinked="1"/>
        <c:tickLblPos val="none"/>
        <c:crossAx val="98908416"/>
        <c:crosses val="autoZero"/>
        <c:crossBetween val="midCat"/>
        <c:majorUnit val="1"/>
      </c:valAx>
      <c:serAx>
        <c:axId val="98902912"/>
        <c:scaling>
          <c:orientation val="minMax"/>
        </c:scaling>
        <c:axPos val="b"/>
        <c:tickLblPos val="nextTo"/>
        <c:crossAx val="98910592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30989835327556947"/>
          <c:y val="0.91709394620059737"/>
          <c:w val="0.38239937177173633"/>
          <c:h val="3.6491642545791583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Manzanita 2 Conventional (Block II)</a:t>
            </a:r>
            <a:r>
              <a:rPr lang="en-US" baseline="0">
                <a:latin typeface="Arial" pitchFamily="34" charset="0"/>
                <a:cs typeface="Arial" pitchFamily="34" charset="0"/>
              </a:rPr>
              <a:t> - March 2011</a:t>
            </a:r>
            <a:r>
              <a:rPr lang="en-US" baseline="0"/>
              <a:t> </a:t>
            </a:r>
            <a:endParaRPr lang="en-US"/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1497928308475568"/>
          <c:y val="0.16951350196971257"/>
          <c:w val="0.73215049442311486"/>
          <c:h val="0.58718663519194303"/>
        </c:manualLayout>
      </c:layout>
      <c:surfaceChart>
        <c:ser>
          <c:idx val="0"/>
          <c:order val="0"/>
          <c:tx>
            <c:v>12</c:v>
          </c:tx>
          <c:cat>
            <c:numRef>
              <c:f>'Manza 2 II'!$B$3:$P$3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II'!$B$8:$P$8</c:f>
              <c:numCache>
                <c:formatCode>General</c:formatCode>
                <c:ptCount val="15"/>
                <c:pt idx="0">
                  <c:v>1.6</c:v>
                </c:pt>
                <c:pt idx="1">
                  <c:v>4.7</c:v>
                </c:pt>
                <c:pt idx="2">
                  <c:v>4.1100000000000003</c:v>
                </c:pt>
                <c:pt idx="3">
                  <c:v>4.13</c:v>
                </c:pt>
                <c:pt idx="4">
                  <c:v>6.17</c:v>
                </c:pt>
                <c:pt idx="5">
                  <c:v>4</c:v>
                </c:pt>
                <c:pt idx="6">
                  <c:v>5.52</c:v>
                </c:pt>
                <c:pt idx="7">
                  <c:v>6.29</c:v>
                </c:pt>
                <c:pt idx="8">
                  <c:v>6.1</c:v>
                </c:pt>
                <c:pt idx="9">
                  <c:v>2.82</c:v>
                </c:pt>
                <c:pt idx="10">
                  <c:v>4.07</c:v>
                </c:pt>
                <c:pt idx="11">
                  <c:v>3.52</c:v>
                </c:pt>
                <c:pt idx="12">
                  <c:v>5.41</c:v>
                </c:pt>
                <c:pt idx="13">
                  <c:v>6.57</c:v>
                </c:pt>
                <c:pt idx="14">
                  <c:v>6.84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2 II'!$B$3:$P$3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II'!$B$7:$P$7</c:f>
              <c:numCache>
                <c:formatCode>General</c:formatCode>
                <c:ptCount val="15"/>
                <c:pt idx="0">
                  <c:v>4.32</c:v>
                </c:pt>
                <c:pt idx="1">
                  <c:v>4.2699999999999996</c:v>
                </c:pt>
                <c:pt idx="2">
                  <c:v>3.91</c:v>
                </c:pt>
                <c:pt idx="3">
                  <c:v>4.9000000000000004</c:v>
                </c:pt>
                <c:pt idx="4">
                  <c:v>3.13</c:v>
                </c:pt>
                <c:pt idx="5">
                  <c:v>3.72</c:v>
                </c:pt>
                <c:pt idx="6">
                  <c:v>3.69</c:v>
                </c:pt>
                <c:pt idx="7">
                  <c:v>7.32</c:v>
                </c:pt>
                <c:pt idx="8">
                  <c:v>3.87</c:v>
                </c:pt>
                <c:pt idx="9">
                  <c:v>4.17</c:v>
                </c:pt>
                <c:pt idx="10">
                  <c:v>3.5</c:v>
                </c:pt>
                <c:pt idx="11">
                  <c:v>5.1100000000000003</c:v>
                </c:pt>
                <c:pt idx="12">
                  <c:v>4.9000000000000004</c:v>
                </c:pt>
                <c:pt idx="13">
                  <c:v>6.09</c:v>
                </c:pt>
                <c:pt idx="14">
                  <c:v>7.03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2 II'!$B$3:$P$3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II'!$B$6:$P$6</c:f>
              <c:numCache>
                <c:formatCode>General</c:formatCode>
                <c:ptCount val="15"/>
                <c:pt idx="1">
                  <c:v>3.77</c:v>
                </c:pt>
                <c:pt idx="2">
                  <c:v>4.74</c:v>
                </c:pt>
                <c:pt idx="3">
                  <c:v>4.79</c:v>
                </c:pt>
                <c:pt idx="4">
                  <c:v>3.95</c:v>
                </c:pt>
                <c:pt idx="5">
                  <c:v>3.76</c:v>
                </c:pt>
                <c:pt idx="6">
                  <c:v>3.44</c:v>
                </c:pt>
                <c:pt idx="7">
                  <c:v>4.42</c:v>
                </c:pt>
                <c:pt idx="8">
                  <c:v>7.83</c:v>
                </c:pt>
                <c:pt idx="9">
                  <c:v>4.26</c:v>
                </c:pt>
                <c:pt idx="10">
                  <c:v>0.87</c:v>
                </c:pt>
                <c:pt idx="11">
                  <c:v>7.05</c:v>
                </c:pt>
                <c:pt idx="12">
                  <c:v>6.23</c:v>
                </c:pt>
                <c:pt idx="13">
                  <c:v>5.83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2 II'!$B$3:$P$3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II'!$B$5:$P$5</c:f>
              <c:numCache>
                <c:formatCode>General</c:formatCode>
                <c:ptCount val="15"/>
                <c:pt idx="1">
                  <c:v>3.17</c:v>
                </c:pt>
                <c:pt idx="2">
                  <c:v>4.21</c:v>
                </c:pt>
                <c:pt idx="3">
                  <c:v>5.52</c:v>
                </c:pt>
                <c:pt idx="4">
                  <c:v>3.93</c:v>
                </c:pt>
                <c:pt idx="5">
                  <c:v>3.08</c:v>
                </c:pt>
                <c:pt idx="6">
                  <c:v>2.42</c:v>
                </c:pt>
                <c:pt idx="7">
                  <c:v>3.4</c:v>
                </c:pt>
                <c:pt idx="8">
                  <c:v>1.39</c:v>
                </c:pt>
                <c:pt idx="9">
                  <c:v>3.44</c:v>
                </c:pt>
                <c:pt idx="10">
                  <c:v>7.38</c:v>
                </c:pt>
                <c:pt idx="11">
                  <c:v>9.75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2 II'!$B$3:$P$3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II'!$B$4:$P$4</c:f>
              <c:numCache>
                <c:formatCode>General</c:formatCode>
                <c:ptCount val="15"/>
                <c:pt idx="3">
                  <c:v>5.0999999999999996</c:v>
                </c:pt>
                <c:pt idx="4">
                  <c:v>2.93</c:v>
                </c:pt>
                <c:pt idx="5">
                  <c:v>5.32</c:v>
                </c:pt>
                <c:pt idx="6">
                  <c:v>4.13</c:v>
                </c:pt>
                <c:pt idx="7">
                  <c:v>5.68</c:v>
                </c:pt>
                <c:pt idx="8">
                  <c:v>3.59</c:v>
                </c:pt>
                <c:pt idx="9">
                  <c:v>6.58</c:v>
                </c:pt>
                <c:pt idx="10">
                  <c:v>4.51</c:v>
                </c:pt>
                <c:pt idx="11">
                  <c:v>6.14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8715136"/>
        <c:axId val="98717056"/>
        <c:axId val="98702208"/>
      </c:surfaceChart>
      <c:catAx>
        <c:axId val="98715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053480098227556"/>
              <c:y val="0.72571609443942364"/>
            </c:manualLayout>
          </c:layout>
        </c:title>
        <c:numFmt formatCode="General" sourceLinked="1"/>
        <c:tickLblPos val="nextTo"/>
        <c:crossAx val="98717056"/>
        <c:crosses val="autoZero"/>
        <c:auto val="1"/>
        <c:lblAlgn val="ctr"/>
        <c:lblOffset val="100"/>
      </c:catAx>
      <c:valAx>
        <c:axId val="987170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</a:p>
            </c:rich>
          </c:tx>
          <c:layout>
            <c:manualLayout>
              <c:xMode val="edge"/>
              <c:yMode val="edge"/>
              <c:x val="0.91288774039564446"/>
              <c:y val="0.44844647580984548"/>
            </c:manualLayout>
          </c:layout>
        </c:title>
        <c:numFmt formatCode="General" sourceLinked="1"/>
        <c:tickLblPos val="none"/>
        <c:crossAx val="98715136"/>
        <c:crosses val="autoZero"/>
        <c:crossBetween val="midCat"/>
        <c:majorUnit val="1"/>
      </c:valAx>
      <c:serAx>
        <c:axId val="98702208"/>
        <c:scaling>
          <c:orientation val="minMax"/>
        </c:scaling>
        <c:axPos val="b"/>
        <c:tickLblPos val="nextTo"/>
        <c:crossAx val="98717056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8420031738807577"/>
          <c:y val="0.92112998196178031"/>
          <c:w val="0.43379544354672273"/>
          <c:h val="3.6491642545791569E-2"/>
        </c:manualLayout>
      </c:layout>
      <c:spPr>
        <a:noFill/>
        <a:ln>
          <a:solidFill>
            <a:schemeClr val="tx1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Manzanita 2 Conventional (Block I)</a:t>
            </a:r>
            <a:r>
              <a:rPr lang="en-US" baseline="0">
                <a:latin typeface="Arial" pitchFamily="34" charset="0"/>
                <a:cs typeface="Arial" pitchFamily="34" charset="0"/>
              </a:rPr>
              <a:t> - March 2011</a:t>
            </a:r>
            <a:r>
              <a:rPr lang="en-US">
                <a:latin typeface="Arial" pitchFamily="34" charset="0"/>
                <a:cs typeface="Arial" pitchFamily="34" charset="0"/>
              </a:rPr>
              <a:t> 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3547601409824642"/>
          <c:y val="0.15538737680556991"/>
          <c:w val="0.73215049442311486"/>
          <c:h val="0.63561906432614801"/>
        </c:manualLayout>
      </c:layout>
      <c:surfaceChart>
        <c:ser>
          <c:idx val="0"/>
          <c:order val="0"/>
          <c:tx>
            <c:v>12</c:v>
          </c:tx>
          <c:cat>
            <c:numRef>
              <c:f>'Manza 2 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I'!$B$8:$P$8</c:f>
              <c:numCache>
                <c:formatCode>General</c:formatCode>
                <c:ptCount val="15"/>
                <c:pt idx="0">
                  <c:v>4.0999999999999996</c:v>
                </c:pt>
                <c:pt idx="1">
                  <c:v>1.98</c:v>
                </c:pt>
                <c:pt idx="2">
                  <c:v>4.62</c:v>
                </c:pt>
                <c:pt idx="3">
                  <c:v>5.12</c:v>
                </c:pt>
                <c:pt idx="4">
                  <c:v>5.6</c:v>
                </c:pt>
                <c:pt idx="5">
                  <c:v>4.63</c:v>
                </c:pt>
                <c:pt idx="6">
                  <c:v>4.12</c:v>
                </c:pt>
                <c:pt idx="7">
                  <c:v>6.2</c:v>
                </c:pt>
                <c:pt idx="8">
                  <c:v>6.33</c:v>
                </c:pt>
                <c:pt idx="9">
                  <c:v>5.05</c:v>
                </c:pt>
                <c:pt idx="10">
                  <c:v>6.2</c:v>
                </c:pt>
                <c:pt idx="11">
                  <c:v>1.1100000000000001</c:v>
                </c:pt>
                <c:pt idx="12">
                  <c:v>4.8899999999999997</c:v>
                </c:pt>
                <c:pt idx="13">
                  <c:v>2.17</c:v>
                </c:pt>
                <c:pt idx="14">
                  <c:v>4.08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'Manza 2 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I'!$B$7:$P$7</c:f>
              <c:numCache>
                <c:formatCode>General</c:formatCode>
                <c:ptCount val="15"/>
                <c:pt idx="0">
                  <c:v>3.6</c:v>
                </c:pt>
                <c:pt idx="1">
                  <c:v>0.39</c:v>
                </c:pt>
                <c:pt idx="2">
                  <c:v>3.86</c:v>
                </c:pt>
                <c:pt idx="3">
                  <c:v>3.38</c:v>
                </c:pt>
                <c:pt idx="4">
                  <c:v>4.33</c:v>
                </c:pt>
                <c:pt idx="5">
                  <c:v>3.53</c:v>
                </c:pt>
                <c:pt idx="6">
                  <c:v>1.1299999999999999</c:v>
                </c:pt>
                <c:pt idx="7">
                  <c:v>5.91</c:v>
                </c:pt>
                <c:pt idx="8">
                  <c:v>1.42</c:v>
                </c:pt>
                <c:pt idx="9">
                  <c:v>4.4000000000000004</c:v>
                </c:pt>
                <c:pt idx="10">
                  <c:v>4.07</c:v>
                </c:pt>
                <c:pt idx="11">
                  <c:v>3.61</c:v>
                </c:pt>
                <c:pt idx="12">
                  <c:v>3.65</c:v>
                </c:pt>
                <c:pt idx="13">
                  <c:v>5.23</c:v>
                </c:pt>
                <c:pt idx="14">
                  <c:v>5.33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'Manza 2 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I'!$B$6:$P$6</c:f>
              <c:numCache>
                <c:formatCode>General</c:formatCode>
                <c:ptCount val="15"/>
                <c:pt idx="1">
                  <c:v>2.66</c:v>
                </c:pt>
                <c:pt idx="2">
                  <c:v>2.65</c:v>
                </c:pt>
                <c:pt idx="3">
                  <c:v>0.53</c:v>
                </c:pt>
                <c:pt idx="4">
                  <c:v>4.91</c:v>
                </c:pt>
                <c:pt idx="5">
                  <c:v>3.37</c:v>
                </c:pt>
                <c:pt idx="6">
                  <c:v>2.25</c:v>
                </c:pt>
                <c:pt idx="7">
                  <c:v>3.98</c:v>
                </c:pt>
                <c:pt idx="8">
                  <c:v>5.96</c:v>
                </c:pt>
                <c:pt idx="9">
                  <c:v>2.33</c:v>
                </c:pt>
                <c:pt idx="10">
                  <c:v>1.94</c:v>
                </c:pt>
                <c:pt idx="11">
                  <c:v>4.75</c:v>
                </c:pt>
                <c:pt idx="12">
                  <c:v>6.58</c:v>
                </c:pt>
                <c:pt idx="13">
                  <c:v>2.36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'Manza 2 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I'!$B$5:$P$5</c:f>
              <c:numCache>
                <c:formatCode>General</c:formatCode>
                <c:ptCount val="15"/>
                <c:pt idx="1">
                  <c:v>4.7</c:v>
                </c:pt>
                <c:pt idx="2">
                  <c:v>5.01</c:v>
                </c:pt>
                <c:pt idx="3">
                  <c:v>5.19</c:v>
                </c:pt>
                <c:pt idx="4">
                  <c:v>4.8499999999999996</c:v>
                </c:pt>
                <c:pt idx="5">
                  <c:v>6.43</c:v>
                </c:pt>
                <c:pt idx="6">
                  <c:v>2.84</c:v>
                </c:pt>
                <c:pt idx="7">
                  <c:v>4.9000000000000004</c:v>
                </c:pt>
                <c:pt idx="8">
                  <c:v>9.06</c:v>
                </c:pt>
                <c:pt idx="9">
                  <c:v>3.98</c:v>
                </c:pt>
                <c:pt idx="10">
                  <c:v>5.7</c:v>
                </c:pt>
                <c:pt idx="11">
                  <c:v>3.53</c:v>
                </c:pt>
                <c:pt idx="12">
                  <c:v>6.14</c:v>
                </c:pt>
                <c:pt idx="13">
                  <c:v>3.44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'Manza 2 I'!$B$3:$P$3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'Manza 2 I'!$B$4:$P$4</c:f>
              <c:numCache>
                <c:formatCode>General</c:formatCode>
                <c:ptCount val="15"/>
                <c:pt idx="3">
                  <c:v>2.54</c:v>
                </c:pt>
                <c:pt idx="4">
                  <c:v>1.69</c:v>
                </c:pt>
                <c:pt idx="5">
                  <c:v>3.42</c:v>
                </c:pt>
                <c:pt idx="6">
                  <c:v>1.1100000000000001</c:v>
                </c:pt>
                <c:pt idx="7">
                  <c:v>1.46</c:v>
                </c:pt>
                <c:pt idx="8">
                  <c:v>3.2</c:v>
                </c:pt>
                <c:pt idx="9">
                  <c:v>5.7</c:v>
                </c:pt>
                <c:pt idx="10">
                  <c:v>2.02</c:v>
                </c:pt>
                <c:pt idx="11">
                  <c:v>1.71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E46C0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9050624"/>
        <c:axId val="99052544"/>
        <c:axId val="99025792"/>
      </c:surfaceChart>
      <c:catAx>
        <c:axId val="99050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272834315170558"/>
              <c:y val="0.743713000357205"/>
            </c:manualLayout>
          </c:layout>
        </c:title>
        <c:numFmt formatCode="General" sourceLinked="1"/>
        <c:tickLblPos val="nextTo"/>
        <c:crossAx val="99052544"/>
        <c:crosses val="autoZero"/>
        <c:auto val="1"/>
        <c:lblAlgn val="ctr"/>
        <c:lblOffset val="100"/>
      </c:catAx>
      <c:valAx>
        <c:axId val="990525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2020800147189163"/>
              <c:y val="0.45230883491406154"/>
            </c:manualLayout>
          </c:layout>
        </c:title>
        <c:numFmt formatCode="General" sourceLinked="1"/>
        <c:tickLblPos val="none"/>
        <c:crossAx val="99050624"/>
        <c:crosses val="autoZero"/>
        <c:crossBetween val="midCat"/>
        <c:majorUnit val="1"/>
      </c:valAx>
      <c:serAx>
        <c:axId val="99025792"/>
        <c:scaling>
          <c:orientation val="minMax"/>
        </c:scaling>
        <c:axPos val="b"/>
        <c:tickLblPos val="nextTo"/>
        <c:crossAx val="99052544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9379493170484666"/>
          <c:y val="0.91507592832000484"/>
          <c:w val="0.41167811048268332"/>
          <c:h val="4.0527678306975158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East Main Drip</a:t>
            </a:r>
            <a:r>
              <a:rPr lang="en-US" baseline="0">
                <a:latin typeface="Arial" pitchFamily="34" charset="0"/>
                <a:cs typeface="Arial" pitchFamily="34" charset="0"/>
              </a:rPr>
              <a:t> Only (Block A) - March 2011</a:t>
            </a: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2938140681353763"/>
          <c:y val="0.14233032442100371"/>
          <c:w val="0.73640858077544957"/>
          <c:h val="0.6675285350906297"/>
        </c:manualLayout>
      </c:layout>
      <c:surfaceChart>
        <c:ser>
          <c:idx val="0"/>
          <c:order val="0"/>
          <c:tx>
            <c:v>12</c:v>
          </c:tx>
          <c:cat>
            <c:numRef>
              <c:f>'East Main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A'!$B$8:$P$8</c:f>
              <c:numCache>
                <c:formatCode>General</c:formatCode>
                <c:ptCount val="15"/>
                <c:pt idx="0">
                  <c:v>2.34</c:v>
                </c:pt>
                <c:pt idx="1">
                  <c:v>3.36</c:v>
                </c:pt>
                <c:pt idx="2">
                  <c:v>6.97</c:v>
                </c:pt>
                <c:pt idx="3">
                  <c:v>7.26</c:v>
                </c:pt>
                <c:pt idx="4">
                  <c:v>7.04</c:v>
                </c:pt>
                <c:pt idx="5">
                  <c:v>7.1</c:v>
                </c:pt>
                <c:pt idx="6">
                  <c:v>5.1100000000000003</c:v>
                </c:pt>
                <c:pt idx="7">
                  <c:v>5.14</c:v>
                </c:pt>
                <c:pt idx="8">
                  <c:v>5.54</c:v>
                </c:pt>
                <c:pt idx="9">
                  <c:v>6.9</c:v>
                </c:pt>
                <c:pt idx="10">
                  <c:v>7.3</c:v>
                </c:pt>
                <c:pt idx="11">
                  <c:v>4.71</c:v>
                </c:pt>
                <c:pt idx="12">
                  <c:v>3.79</c:v>
                </c:pt>
                <c:pt idx="13">
                  <c:v>3.35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'East Main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A'!$B$7:$P$7</c:f>
              <c:numCache>
                <c:formatCode>General</c:formatCode>
                <c:ptCount val="15"/>
                <c:pt idx="0">
                  <c:v>2.4</c:v>
                </c:pt>
                <c:pt idx="1">
                  <c:v>6.74</c:v>
                </c:pt>
                <c:pt idx="2">
                  <c:v>5.51</c:v>
                </c:pt>
                <c:pt idx="3">
                  <c:v>7.69</c:v>
                </c:pt>
                <c:pt idx="4">
                  <c:v>7.42</c:v>
                </c:pt>
                <c:pt idx="5">
                  <c:v>5.63</c:v>
                </c:pt>
                <c:pt idx="6">
                  <c:v>3.68</c:v>
                </c:pt>
                <c:pt idx="7">
                  <c:v>6.41</c:v>
                </c:pt>
                <c:pt idx="8">
                  <c:v>7.13</c:v>
                </c:pt>
                <c:pt idx="9">
                  <c:v>7.07</c:v>
                </c:pt>
                <c:pt idx="10">
                  <c:v>6.64</c:v>
                </c:pt>
                <c:pt idx="11">
                  <c:v>4.49</c:v>
                </c:pt>
                <c:pt idx="12">
                  <c:v>4.04</c:v>
                </c:pt>
                <c:pt idx="13">
                  <c:v>2.0299999999999998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'East Main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A'!$B$6:$P$6</c:f>
              <c:numCache>
                <c:formatCode>General</c:formatCode>
                <c:ptCount val="15"/>
                <c:pt idx="1">
                  <c:v>4.4400000000000004</c:v>
                </c:pt>
                <c:pt idx="2">
                  <c:v>6.3</c:v>
                </c:pt>
                <c:pt idx="3">
                  <c:v>6.61</c:v>
                </c:pt>
                <c:pt idx="4">
                  <c:v>5.91</c:v>
                </c:pt>
                <c:pt idx="5">
                  <c:v>3.19</c:v>
                </c:pt>
                <c:pt idx="6">
                  <c:v>1.85</c:v>
                </c:pt>
                <c:pt idx="7">
                  <c:v>3.85</c:v>
                </c:pt>
                <c:pt idx="8">
                  <c:v>6.36</c:v>
                </c:pt>
                <c:pt idx="9">
                  <c:v>7.35</c:v>
                </c:pt>
                <c:pt idx="10">
                  <c:v>6.77</c:v>
                </c:pt>
                <c:pt idx="11">
                  <c:v>2.1800000000000002</c:v>
                </c:pt>
                <c:pt idx="12">
                  <c:v>2.5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'East Main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A'!$B$5:$P$5</c:f>
              <c:numCache>
                <c:formatCode>General</c:formatCode>
                <c:ptCount val="15"/>
                <c:pt idx="1">
                  <c:v>5.79</c:v>
                </c:pt>
                <c:pt idx="2">
                  <c:v>3.7</c:v>
                </c:pt>
                <c:pt idx="3">
                  <c:v>5.8</c:v>
                </c:pt>
                <c:pt idx="4">
                  <c:v>3.38</c:v>
                </c:pt>
                <c:pt idx="5">
                  <c:v>3.19</c:v>
                </c:pt>
                <c:pt idx="6">
                  <c:v>1.74</c:v>
                </c:pt>
                <c:pt idx="7">
                  <c:v>6.94</c:v>
                </c:pt>
                <c:pt idx="8">
                  <c:v>4.82</c:v>
                </c:pt>
                <c:pt idx="9">
                  <c:v>4.3</c:v>
                </c:pt>
                <c:pt idx="10">
                  <c:v>5.71</c:v>
                </c:pt>
                <c:pt idx="11">
                  <c:v>2.37</c:v>
                </c:pt>
                <c:pt idx="12">
                  <c:v>4.45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'East Main A'!$B$3:$P$3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A'!$B$4:$P$4</c:f>
              <c:numCache>
                <c:formatCode>General</c:formatCode>
                <c:ptCount val="15"/>
                <c:pt idx="3">
                  <c:v>6.15</c:v>
                </c:pt>
                <c:pt idx="4">
                  <c:v>1.02</c:v>
                </c:pt>
                <c:pt idx="5">
                  <c:v>1.36</c:v>
                </c:pt>
                <c:pt idx="6">
                  <c:v>1.37</c:v>
                </c:pt>
                <c:pt idx="7">
                  <c:v>2.74</c:v>
                </c:pt>
                <c:pt idx="8">
                  <c:v>0.87</c:v>
                </c:pt>
                <c:pt idx="9">
                  <c:v>2.21</c:v>
                </c:pt>
                <c:pt idx="10">
                  <c:v>0.73</c:v>
                </c:pt>
                <c:pt idx="11">
                  <c:v>2.4500000000000002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9233792"/>
        <c:axId val="99235712"/>
        <c:axId val="99026240"/>
      </c:surfaceChart>
      <c:catAx>
        <c:axId val="99233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095718581035988"/>
              <c:y val="0.74938077041884565"/>
            </c:manualLayout>
          </c:layout>
        </c:title>
        <c:numFmt formatCode="General" sourceLinked="1"/>
        <c:tickLblPos val="nextTo"/>
        <c:crossAx val="99235712"/>
        <c:crosses val="autoZero"/>
        <c:auto val="1"/>
        <c:lblAlgn val="ctr"/>
        <c:lblOffset val="100"/>
      </c:catAx>
      <c:valAx>
        <c:axId val="99235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</a:t>
                </a:r>
                <a:r>
                  <a:rPr lang="en-US" baseline="0">
                    <a:latin typeface="Arial" pitchFamily="34" charset="0"/>
                    <a:cs typeface="Arial" pitchFamily="34" charset="0"/>
                  </a:rPr>
                  <a:t> (in)</a:t>
                </a:r>
              </a:p>
            </c:rich>
          </c:tx>
          <c:layout>
            <c:manualLayout>
              <c:xMode val="edge"/>
              <c:yMode val="edge"/>
              <c:x val="0.93607417741592269"/>
              <c:y val="0.45191698986732598"/>
            </c:manualLayout>
          </c:layout>
        </c:title>
        <c:numFmt formatCode="General" sourceLinked="1"/>
        <c:tickLblPos val="none"/>
        <c:crossAx val="99233792"/>
        <c:crosses val="autoZero"/>
        <c:crossBetween val="midCat"/>
        <c:majorUnit val="1"/>
      </c:valAx>
      <c:serAx>
        <c:axId val="99026240"/>
        <c:scaling>
          <c:orientation val="minMax"/>
        </c:scaling>
        <c:axPos val="b"/>
        <c:tickLblPos val="nextTo"/>
        <c:crossAx val="99235712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33260684065140439"/>
          <c:y val="0.91507592832000484"/>
          <c:w val="0.33991050145056512"/>
          <c:h val="3.6491642545791569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East</a:t>
            </a:r>
            <a:r>
              <a:rPr lang="en-US" baseline="0">
                <a:latin typeface="Arial" pitchFamily="34" charset="0"/>
                <a:cs typeface="Arial" pitchFamily="34" charset="0"/>
              </a:rPr>
              <a:t> Main Conventional (Block B) - March 2011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0.13108385745249856"/>
          <c:y val="0.10493692979077444"/>
          <c:w val="0.7336145466383639"/>
          <c:h val="0.73853797623632989"/>
        </c:manualLayout>
      </c:layout>
      <c:surfaceChart>
        <c:ser>
          <c:idx val="0"/>
          <c:order val="0"/>
          <c:tx>
            <c:v>12</c:v>
          </c:tx>
          <c:cat>
            <c:numRef>
              <c:f>'East Main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B'!$B$8:$P$8</c:f>
              <c:numCache>
                <c:formatCode>General</c:formatCode>
                <c:ptCount val="15"/>
                <c:pt idx="0">
                  <c:v>2.23</c:v>
                </c:pt>
                <c:pt idx="1">
                  <c:v>2.9</c:v>
                </c:pt>
                <c:pt idx="2">
                  <c:v>4.16</c:v>
                </c:pt>
                <c:pt idx="3">
                  <c:v>0.51</c:v>
                </c:pt>
                <c:pt idx="4">
                  <c:v>4.91</c:v>
                </c:pt>
                <c:pt idx="5">
                  <c:v>1.19</c:v>
                </c:pt>
                <c:pt idx="6">
                  <c:v>2.0299999999999998</c:v>
                </c:pt>
                <c:pt idx="7">
                  <c:v>5.08</c:v>
                </c:pt>
                <c:pt idx="8">
                  <c:v>2.67</c:v>
                </c:pt>
                <c:pt idx="9">
                  <c:v>2.8</c:v>
                </c:pt>
                <c:pt idx="10">
                  <c:v>4.1500000000000004</c:v>
                </c:pt>
                <c:pt idx="11">
                  <c:v>4.8899999999999997</c:v>
                </c:pt>
                <c:pt idx="12">
                  <c:v>3.56</c:v>
                </c:pt>
                <c:pt idx="13">
                  <c:v>1.1399999999999999</c:v>
                </c:pt>
              </c:numCache>
            </c:numRef>
          </c:val>
        </c:ser>
        <c:ser>
          <c:idx val="1"/>
          <c:order val="1"/>
          <c:tx>
            <c:v>9</c:v>
          </c:tx>
          <c:cat>
            <c:numRef>
              <c:f>'East Main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B'!$B$7:$P$7</c:f>
              <c:numCache>
                <c:formatCode>General</c:formatCode>
                <c:ptCount val="15"/>
                <c:pt idx="0">
                  <c:v>1.74</c:v>
                </c:pt>
                <c:pt idx="1">
                  <c:v>2.72</c:v>
                </c:pt>
                <c:pt idx="2">
                  <c:v>5.3</c:v>
                </c:pt>
                <c:pt idx="3">
                  <c:v>1.8</c:v>
                </c:pt>
                <c:pt idx="4">
                  <c:v>2.74</c:v>
                </c:pt>
                <c:pt idx="5">
                  <c:v>1.98</c:v>
                </c:pt>
                <c:pt idx="6">
                  <c:v>1.78</c:v>
                </c:pt>
                <c:pt idx="7">
                  <c:v>3.31</c:v>
                </c:pt>
                <c:pt idx="8">
                  <c:v>1.3</c:v>
                </c:pt>
                <c:pt idx="9">
                  <c:v>2.63</c:v>
                </c:pt>
                <c:pt idx="10">
                  <c:v>3.21</c:v>
                </c:pt>
                <c:pt idx="11">
                  <c:v>4.57</c:v>
                </c:pt>
                <c:pt idx="12">
                  <c:v>3.9</c:v>
                </c:pt>
                <c:pt idx="13">
                  <c:v>2.38</c:v>
                </c:pt>
              </c:numCache>
            </c:numRef>
          </c:val>
        </c:ser>
        <c:ser>
          <c:idx val="2"/>
          <c:order val="2"/>
          <c:tx>
            <c:v>6</c:v>
          </c:tx>
          <c:cat>
            <c:numRef>
              <c:f>'East Main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B'!$B$6:$P$6</c:f>
              <c:numCache>
                <c:formatCode>General</c:formatCode>
                <c:ptCount val="15"/>
                <c:pt idx="1">
                  <c:v>2.0099999999999998</c:v>
                </c:pt>
                <c:pt idx="2">
                  <c:v>3.17</c:v>
                </c:pt>
                <c:pt idx="3">
                  <c:v>4.29</c:v>
                </c:pt>
                <c:pt idx="4">
                  <c:v>1.77</c:v>
                </c:pt>
                <c:pt idx="5">
                  <c:v>1.58</c:v>
                </c:pt>
                <c:pt idx="6">
                  <c:v>3.26</c:v>
                </c:pt>
                <c:pt idx="7">
                  <c:v>2.0299999999999998</c:v>
                </c:pt>
                <c:pt idx="8">
                  <c:v>2.0099999999999998</c:v>
                </c:pt>
                <c:pt idx="9">
                  <c:v>1.96</c:v>
                </c:pt>
                <c:pt idx="10">
                  <c:v>4.1100000000000003</c:v>
                </c:pt>
                <c:pt idx="11">
                  <c:v>4.3</c:v>
                </c:pt>
                <c:pt idx="12">
                  <c:v>4.08</c:v>
                </c:pt>
              </c:numCache>
            </c:numRef>
          </c:val>
        </c:ser>
        <c:ser>
          <c:idx val="3"/>
          <c:order val="3"/>
          <c:tx>
            <c:v>3</c:v>
          </c:tx>
          <c:cat>
            <c:numRef>
              <c:f>'East Main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B'!$B$5:$P$5</c:f>
              <c:numCache>
                <c:formatCode>General</c:formatCode>
                <c:ptCount val="15"/>
                <c:pt idx="1">
                  <c:v>1.26</c:v>
                </c:pt>
                <c:pt idx="2">
                  <c:v>2.19</c:v>
                </c:pt>
                <c:pt idx="3">
                  <c:v>3.24</c:v>
                </c:pt>
                <c:pt idx="4">
                  <c:v>1.77</c:v>
                </c:pt>
                <c:pt idx="5">
                  <c:v>1.67</c:v>
                </c:pt>
                <c:pt idx="6">
                  <c:v>2.04</c:v>
                </c:pt>
                <c:pt idx="7">
                  <c:v>3.76</c:v>
                </c:pt>
                <c:pt idx="8">
                  <c:v>1.59</c:v>
                </c:pt>
                <c:pt idx="9">
                  <c:v>2.16</c:v>
                </c:pt>
                <c:pt idx="10">
                  <c:v>3.64</c:v>
                </c:pt>
                <c:pt idx="11">
                  <c:v>1.64</c:v>
                </c:pt>
                <c:pt idx="12">
                  <c:v>3.12</c:v>
                </c:pt>
              </c:numCache>
            </c:numRef>
          </c:val>
        </c:ser>
        <c:ser>
          <c:idx val="4"/>
          <c:order val="4"/>
          <c:tx>
            <c:v>0</c:v>
          </c:tx>
          <c:cat>
            <c:numRef>
              <c:f>'East Main B'!$B$3:$P$3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</c:numCache>
            </c:numRef>
          </c:cat>
          <c:val>
            <c:numRef>
              <c:f>'East Main B'!$B$4:$P$4</c:f>
              <c:numCache>
                <c:formatCode>General</c:formatCode>
                <c:ptCount val="15"/>
                <c:pt idx="3">
                  <c:v>3.75</c:v>
                </c:pt>
                <c:pt idx="4">
                  <c:v>0.83</c:v>
                </c:pt>
                <c:pt idx="5">
                  <c:v>0.9</c:v>
                </c:pt>
                <c:pt idx="6">
                  <c:v>0.65</c:v>
                </c:pt>
                <c:pt idx="7">
                  <c:v>6.53</c:v>
                </c:pt>
                <c:pt idx="8">
                  <c:v>1.03</c:v>
                </c:pt>
                <c:pt idx="9">
                  <c:v>6.51</c:v>
                </c:pt>
                <c:pt idx="10">
                  <c:v>0.73</c:v>
                </c:pt>
                <c:pt idx="11">
                  <c:v>9.82</c:v>
                </c:pt>
              </c:numCache>
            </c:numRef>
          </c:val>
        </c:ser>
        <c:bandFmts>
          <c:bandFmt>
            <c:idx val="0"/>
            <c:spPr>
              <a:solidFill>
                <a:srgbClr val="FFFFFF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1"/>
            <c:spPr>
              <a:solidFill>
                <a:srgbClr val="CCC1DA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2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3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4"/>
            <c:spPr>
              <a:solidFill>
                <a:srgbClr val="0D656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5"/>
            <c:spPr>
              <a:solidFill>
                <a:srgbClr val="2A6F27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6"/>
            <c:spPr>
              <a:solidFill>
                <a:srgbClr val="7BA028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7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8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  <c:bandFmt>
            <c:idx val="9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</c:bandFmt>
        </c:bandFmts>
        <c:axId val="99322496"/>
        <c:axId val="99336960"/>
        <c:axId val="99259264"/>
      </c:surfaceChart>
      <c:catAx>
        <c:axId val="99322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Width (in)</a:t>
                </a:r>
              </a:p>
            </c:rich>
          </c:tx>
          <c:layout>
            <c:manualLayout>
              <c:xMode val="edge"/>
              <c:yMode val="edge"/>
              <c:x val="0.46126382981764857"/>
              <c:y val="0.75349419001529261"/>
            </c:manualLayout>
          </c:layout>
        </c:title>
        <c:numFmt formatCode="General" sourceLinked="1"/>
        <c:tickLblPos val="nextTo"/>
        <c:crossAx val="99336960"/>
        <c:crosses val="autoZero"/>
        <c:auto val="1"/>
        <c:lblAlgn val="ctr"/>
        <c:lblOffset val="100"/>
      </c:catAx>
      <c:valAx>
        <c:axId val="993369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Depth (in)</a:t>
                </a:r>
              </a:p>
            </c:rich>
          </c:tx>
          <c:layout>
            <c:manualLayout>
              <c:xMode val="edge"/>
              <c:yMode val="edge"/>
              <c:x val="0.93338447140913561"/>
              <c:y val="0.45401652295836981"/>
            </c:manualLayout>
          </c:layout>
        </c:title>
        <c:numFmt formatCode="General" sourceLinked="1"/>
        <c:tickLblPos val="none"/>
        <c:crossAx val="99322496"/>
        <c:crosses val="autoZero"/>
        <c:crossBetween val="midCat"/>
        <c:majorUnit val="1"/>
      </c:valAx>
      <c:serAx>
        <c:axId val="99259264"/>
        <c:scaling>
          <c:orientation val="minMax"/>
        </c:scaling>
        <c:axPos val="b"/>
        <c:tickLblPos val="nextTo"/>
        <c:crossAx val="99336960"/>
        <c:crosses val="autoZero"/>
      </c:serAx>
    </c:plotArea>
    <c:legend>
      <c:legendPos val="b"/>
      <c:legendEntry>
        <c:idx val="0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/>
            </a:pPr>
            <a:endParaRPr lang="en-US"/>
          </a:p>
        </c:txPr>
      </c:legendEntry>
      <c:layout>
        <c:manualLayout>
          <c:xMode val="edge"/>
          <c:yMode val="edge"/>
          <c:x val="0.29818708835059432"/>
          <c:y val="0.92516601772296303"/>
          <c:w val="0.39850164054543902"/>
          <c:h val="3.6491642545791569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0.14055</cdr:x>
      <cdr:y>0.30573</cdr:y>
    </cdr:from>
    <cdr:to>
      <cdr:x>0.85537</cdr:x>
      <cdr:y>0.5706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19200" y="1924050"/>
          <a:ext cx="6200775" cy="1666878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0.28878</cdr:x>
      <cdr:y>0.23005</cdr:y>
    </cdr:from>
    <cdr:to>
      <cdr:x>0.70604</cdr:x>
      <cdr:y>0.33305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05074" y="1447800"/>
          <a:ext cx="3619501" cy="6481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0.58416</cdr:x>
      <cdr:y>0.29514</cdr:y>
    </cdr:from>
    <cdr:to>
      <cdr:x>0.60197</cdr:x>
      <cdr:y>0.30257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67300" y="1857406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0.37443</cdr:x>
      <cdr:y>0.29665</cdr:y>
    </cdr:from>
    <cdr:to>
      <cdr:x>0.39224</cdr:x>
      <cdr:y>0.30408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48056" y="1866909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0.12188</cdr:x>
      <cdr:y>0.29514</cdr:y>
    </cdr:from>
    <cdr:to>
      <cdr:x>0.8389</cdr:x>
      <cdr:y>0.56001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057274" y="1857375"/>
          <a:ext cx="6219825" cy="1666907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0.27671</cdr:x>
      <cdr:y>0.21643</cdr:y>
    </cdr:from>
    <cdr:to>
      <cdr:x>0.68408</cdr:x>
      <cdr:y>0.32541</cdr:y>
    </cdr:to>
    <cdr:pic>
      <cdr:nvPicPr>
        <cdr:cNvPr id="7" name="Picture 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00299" y="1362075"/>
          <a:ext cx="3533776" cy="6858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0.56878</cdr:x>
      <cdr:y>0.28605</cdr:y>
    </cdr:from>
    <cdr:to>
      <cdr:x>0.58659</cdr:x>
      <cdr:y>0.29348</cdr:y>
    </cdr:to>
    <cdr:sp macro="" textlink="">
      <cdr:nvSpPr>
        <cdr:cNvPr id="10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933950" y="18002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0.36125</cdr:x>
      <cdr:y>0.28605</cdr:y>
    </cdr:from>
    <cdr:to>
      <cdr:x>0.37906</cdr:x>
      <cdr:y>0.29348</cdr:y>
    </cdr:to>
    <cdr:sp macro="" textlink="">
      <cdr:nvSpPr>
        <cdr:cNvPr id="11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33725" y="18002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0.14165</cdr:x>
      <cdr:y>0.30573</cdr:y>
    </cdr:from>
    <cdr:to>
      <cdr:x>0.86086</cdr:x>
      <cdr:y>0.5706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28726" y="1924050"/>
          <a:ext cx="6238874" cy="1666907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0.29867</cdr:x>
      <cdr:y>0.23005</cdr:y>
    </cdr:from>
    <cdr:to>
      <cdr:x>0.70714</cdr:x>
      <cdr:y>0.33658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0798" y="1447801"/>
          <a:ext cx="3543301" cy="67041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0.59184</cdr:x>
      <cdr:y>0.29665</cdr:y>
    </cdr:from>
    <cdr:to>
      <cdr:x>0.60965</cdr:x>
      <cdr:y>0.30408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133975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0.38322</cdr:x>
      <cdr:y>0.29665</cdr:y>
    </cdr:from>
    <cdr:to>
      <cdr:x>0.40103</cdr:x>
      <cdr:y>0.30408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324225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0.13725</cdr:x>
      <cdr:y>0.30876</cdr:y>
    </cdr:from>
    <cdr:to>
      <cdr:x>0.85647</cdr:x>
      <cdr:y>0.57363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90625" y="1943100"/>
          <a:ext cx="6238874" cy="1666907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0.28988</cdr:x>
      <cdr:y>0.22249</cdr:y>
    </cdr:from>
    <cdr:to>
      <cdr:x>0.70494</cdr:x>
      <cdr:y>0.34054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14600" y="1400175"/>
          <a:ext cx="3600450" cy="7429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0.56439</cdr:x>
      <cdr:y>0.29816</cdr:y>
    </cdr:from>
    <cdr:to>
      <cdr:x>0.5822</cdr:x>
      <cdr:y>0.30559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895850" y="18764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0.616</cdr:x>
      <cdr:y>0.29816</cdr:y>
    </cdr:from>
    <cdr:to>
      <cdr:x>0.63381</cdr:x>
      <cdr:y>0.30559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343525" y="18764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0.36016</cdr:x>
      <cdr:y>0.29816</cdr:y>
    </cdr:from>
    <cdr:to>
      <cdr:x>0.37797</cdr:x>
      <cdr:y>0.30559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24200" y="18764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0.40518</cdr:x>
      <cdr:y>0.29968</cdr:y>
    </cdr:from>
    <cdr:to>
      <cdr:x>0.42299</cdr:x>
      <cdr:y>0.30711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14725" y="188595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0.13725</cdr:x>
      <cdr:y>0.30724</cdr:y>
    </cdr:from>
    <cdr:to>
      <cdr:x>0.85647</cdr:x>
      <cdr:y>0.57211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90625" y="1933575"/>
          <a:ext cx="6238874" cy="1666907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0.29208</cdr:x>
      <cdr:y>0.23308</cdr:y>
    </cdr:from>
    <cdr:to>
      <cdr:x>0.69945</cdr:x>
      <cdr:y>0.33449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3650" y="1466850"/>
          <a:ext cx="3533775" cy="63817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0.58525</cdr:x>
      <cdr:y>0.29665</cdr:y>
    </cdr:from>
    <cdr:to>
      <cdr:x>0.60306</cdr:x>
      <cdr:y>0.30408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76825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0.37992</cdr:x>
      <cdr:y>0.29816</cdr:y>
    </cdr:from>
    <cdr:to>
      <cdr:x>0.39773</cdr:x>
      <cdr:y>0.30559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95650" y="18764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0.29537</cdr:x>
      <cdr:y>0.23459</cdr:y>
    </cdr:from>
    <cdr:to>
      <cdr:x>0.70234</cdr:x>
      <cdr:y>0.34205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62220" y="1476344"/>
          <a:ext cx="3530283" cy="67627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0.15263</cdr:x>
      <cdr:y>0.31027</cdr:y>
    </cdr:from>
    <cdr:to>
      <cdr:x>0.84329</cdr:x>
      <cdr:y>0.57514</cdr:y>
    </cdr:to>
    <cdr:sp macro="" textlink="">
      <cdr:nvSpPr>
        <cdr:cNvPr id="3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323997" y="1952622"/>
          <a:ext cx="5991168" cy="1666878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94069" y="15121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0.57098</cdr:x>
      <cdr:y>0.30422</cdr:y>
    </cdr:from>
    <cdr:to>
      <cdr:x>0.58879</cdr:x>
      <cdr:y>0.31164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952985" y="1914547"/>
          <a:ext cx="154494" cy="46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0.60941</cdr:x>
      <cdr:y>0.3027</cdr:y>
    </cdr:from>
    <cdr:to>
      <cdr:x>0.62722</cdr:x>
      <cdr:y>0.31013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286375" y="1904981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0.36235</cdr:x>
      <cdr:y>0.3027</cdr:y>
    </cdr:from>
    <cdr:to>
      <cdr:x>0.38016</cdr:x>
      <cdr:y>0.31013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43245" y="1904981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0.40518</cdr:x>
      <cdr:y>0.30422</cdr:y>
    </cdr:from>
    <cdr:to>
      <cdr:x>0.42299</cdr:x>
      <cdr:y>0.31164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14715" y="1914547"/>
          <a:ext cx="154494" cy="46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0.2789</cdr:x>
      <cdr:y>0.24065</cdr:y>
    </cdr:from>
    <cdr:to>
      <cdr:x>0.69835</cdr:x>
      <cdr:y>0.33328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9350" y="1514475"/>
          <a:ext cx="3638550" cy="58297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0.12627</cdr:x>
      <cdr:y>0.30573</cdr:y>
    </cdr:from>
    <cdr:to>
      <cdr:x>0.84549</cdr:x>
      <cdr:y>0.5706</cdr:y>
    </cdr:to>
    <cdr:sp macro="" textlink="">
      <cdr:nvSpPr>
        <cdr:cNvPr id="3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095375" y="1924050"/>
          <a:ext cx="6238874" cy="1666907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0.57757</cdr:x>
      <cdr:y>0.29816</cdr:y>
    </cdr:from>
    <cdr:to>
      <cdr:x>0.59538</cdr:x>
      <cdr:y>0.30559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10150" y="18764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0.36894</cdr:x>
      <cdr:y>0.29665</cdr:y>
    </cdr:from>
    <cdr:to>
      <cdr:x>0.38675</cdr:x>
      <cdr:y>0.30408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00400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0.12298</cdr:x>
      <cdr:y>0.31027</cdr:y>
    </cdr:from>
    <cdr:to>
      <cdr:x>0.8422</cdr:x>
      <cdr:y>0.58724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066800" y="1952626"/>
          <a:ext cx="6238875" cy="1743074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0.2778</cdr:x>
      <cdr:y>0.24368</cdr:y>
    </cdr:from>
    <cdr:to>
      <cdr:x>0.68627</cdr:x>
      <cdr:y>0.33854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09825" y="1533525"/>
          <a:ext cx="3543300" cy="59701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0.57427</cdr:x>
      <cdr:y>0.3027</cdr:y>
    </cdr:from>
    <cdr:to>
      <cdr:x>0.59208</cdr:x>
      <cdr:y>0.31013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981575" y="19050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0.36235</cdr:x>
      <cdr:y>0.3027</cdr:y>
    </cdr:from>
    <cdr:to>
      <cdr:x>0.38016</cdr:x>
      <cdr:y>0.31013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43250" y="19050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-9525" y="-28575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0.13396</cdr:x>
      <cdr:y>0.3027</cdr:y>
    </cdr:from>
    <cdr:to>
      <cdr:x>0.85427</cdr:x>
      <cdr:y>0.57968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62050" y="1905000"/>
          <a:ext cx="6248399" cy="1743074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0.28769</cdr:x>
      <cdr:y>0.23157</cdr:y>
    </cdr:from>
    <cdr:to>
      <cdr:x>0.70165</cdr:x>
      <cdr:y>0.33043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95549" y="1457325"/>
          <a:ext cx="3590925" cy="62218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0.58086</cdr:x>
      <cdr:y>0.29514</cdr:y>
    </cdr:from>
    <cdr:to>
      <cdr:x>0.59867</cdr:x>
      <cdr:y>0.30257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38725" y="18573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0.37663</cdr:x>
      <cdr:y>0.29362</cdr:y>
    </cdr:from>
    <cdr:to>
      <cdr:x>0.39444</cdr:x>
      <cdr:y>0.30105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67075" y="184785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0.12847</cdr:x>
      <cdr:y>0.30573</cdr:y>
    </cdr:from>
    <cdr:to>
      <cdr:x>0.84878</cdr:x>
      <cdr:y>0.58271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14425" y="1924050"/>
          <a:ext cx="6248368" cy="1743119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0.2811</cdr:x>
      <cdr:y>0.23762</cdr:y>
    </cdr:from>
    <cdr:to>
      <cdr:x>0.68957</cdr:x>
      <cdr:y>0.33369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38400" y="1495426"/>
          <a:ext cx="3543300" cy="60456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0.57757</cdr:x>
      <cdr:y>0.29665</cdr:y>
    </cdr:from>
    <cdr:to>
      <cdr:x>0.59538</cdr:x>
      <cdr:y>0.30408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10150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0.36894</cdr:x>
      <cdr:y>0.29665</cdr:y>
    </cdr:from>
    <cdr:to>
      <cdr:x>0.38675</cdr:x>
      <cdr:y>0.30408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00400" y="186690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21771" y="1905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0.12847</cdr:x>
      <cdr:y>0.29816</cdr:y>
    </cdr:from>
    <cdr:to>
      <cdr:x>0.84878</cdr:x>
      <cdr:y>0.57514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14425" y="1876425"/>
          <a:ext cx="6248368" cy="1743119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0.29537</cdr:x>
      <cdr:y>0.22551</cdr:y>
    </cdr:from>
    <cdr:to>
      <cdr:x>0.68188</cdr:x>
      <cdr:y>0.32641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62225" y="1419225"/>
          <a:ext cx="3352800" cy="63500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0.59404</cdr:x>
      <cdr:y>0.28908</cdr:y>
    </cdr:from>
    <cdr:to>
      <cdr:x>0.61185</cdr:x>
      <cdr:y>0.29651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153025" y="18192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0.54463</cdr:x>
      <cdr:y>0.28908</cdr:y>
    </cdr:from>
    <cdr:to>
      <cdr:x>0.56244</cdr:x>
      <cdr:y>0.29651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724400" y="18192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0.36016</cdr:x>
      <cdr:y>0.28908</cdr:y>
    </cdr:from>
    <cdr:to>
      <cdr:x>0.37797</cdr:x>
      <cdr:y>0.29651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24200" y="18192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0.39969</cdr:x>
      <cdr:y>0.28908</cdr:y>
    </cdr:from>
    <cdr:to>
      <cdr:x>0.4175</cdr:x>
      <cdr:y>0.29651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467100" y="18192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0.12737</cdr:x>
      <cdr:y>0.30422</cdr:y>
    </cdr:from>
    <cdr:to>
      <cdr:x>0.84659</cdr:x>
      <cdr:y>0.5812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04900" y="1914525"/>
          <a:ext cx="6238875" cy="1743119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0.2822</cdr:x>
      <cdr:y>0.23459</cdr:y>
    </cdr:from>
    <cdr:to>
      <cdr:x>0.69396</cdr:x>
      <cdr:y>0.33004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47925" y="1476375"/>
          <a:ext cx="3571875" cy="60064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0.5611</cdr:x>
      <cdr:y>0.29514</cdr:y>
    </cdr:from>
    <cdr:to>
      <cdr:x>0.57891</cdr:x>
      <cdr:y>0.30257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867275" y="18573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0.60173</cdr:x>
      <cdr:y>0.29362</cdr:y>
    </cdr:from>
    <cdr:to>
      <cdr:x>0.61954</cdr:x>
      <cdr:y>0.30105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219700" y="184785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0.35796</cdr:x>
      <cdr:y>0.29362</cdr:y>
    </cdr:from>
    <cdr:to>
      <cdr:x>0.37577</cdr:x>
      <cdr:y>0.30105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05150" y="1847850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0.39749</cdr:x>
      <cdr:y>0.29514</cdr:y>
    </cdr:from>
    <cdr:to>
      <cdr:x>0.4153</cdr:x>
      <cdr:y>0.30257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448050" y="185737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0.29757</cdr:x>
      <cdr:y>0.20886</cdr:y>
    </cdr:from>
    <cdr:to>
      <cdr:x>0.68518</cdr:x>
      <cdr:y>0.3216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81275" y="1314450"/>
          <a:ext cx="3362325" cy="7094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0.13176</cdr:x>
      <cdr:y>0.29059</cdr:y>
    </cdr:from>
    <cdr:to>
      <cdr:x>0.85098</cdr:x>
      <cdr:y>0.56757</cdr:y>
    </cdr:to>
    <cdr:sp macro="" textlink="">
      <cdr:nvSpPr>
        <cdr:cNvPr id="3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43000" y="1828800"/>
          <a:ext cx="6238875" cy="1743119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0.59624</cdr:x>
      <cdr:y>0.28</cdr:y>
    </cdr:from>
    <cdr:to>
      <cdr:x>0.61405</cdr:x>
      <cdr:y>0.28743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172075" y="17621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0.54682</cdr:x>
      <cdr:y>0.28</cdr:y>
    </cdr:from>
    <cdr:to>
      <cdr:x>0.56463</cdr:x>
      <cdr:y>0.28743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743450" y="17621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0.36125</cdr:x>
      <cdr:y>0.28</cdr:y>
    </cdr:from>
    <cdr:to>
      <cdr:x>0.37906</cdr:x>
      <cdr:y>0.28743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33725" y="17621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0.40518</cdr:x>
      <cdr:y>0.28</cdr:y>
    </cdr:from>
    <cdr:to>
      <cdr:x>0.42299</cdr:x>
      <cdr:y>0.28743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14725" y="1762125"/>
          <a:ext cx="154494" cy="46759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28575" y="47625"/>
    <xdr:ext cx="8582025" cy="6200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0.33155</cdr:x>
      <cdr:y>0.19365</cdr:y>
    </cdr:from>
    <cdr:to>
      <cdr:x>0.63324</cdr:x>
      <cdr:y>0.29152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45370" y="1200783"/>
          <a:ext cx="2589112" cy="60687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0.20599</cdr:x>
      <cdr:y>0.28806</cdr:y>
    </cdr:from>
    <cdr:to>
      <cdr:x>0.77277</cdr:x>
      <cdr:y>0.62586</cdr:y>
    </cdr:to>
    <cdr:sp macro="" textlink="">
      <cdr:nvSpPr>
        <cdr:cNvPr id="1025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67811" y="1786174"/>
          <a:ext cx="4864120" cy="2094622"/>
        </a:xfrm>
        <a:custGeom xmlns:a="http://schemas.openxmlformats.org/drawingml/2006/main">
          <a:avLst/>
          <a:gdLst>
            <a:gd name="T0" fmla="*/ 0 w 5566655"/>
            <a:gd name="T1" fmla="*/ 2114367 h 1533115"/>
            <a:gd name="T2" fmla="*/ 679941 w 5566655"/>
            <a:gd name="T3" fmla="*/ 2105709 h 1533115"/>
            <a:gd name="T4" fmla="*/ 1168240 w 5566655"/>
            <a:gd name="T5" fmla="*/ 5583 h 1533115"/>
            <a:gd name="T6" fmla="*/ 4676550 w 5566655"/>
            <a:gd name="T7" fmla="*/ 6020 h 1533115"/>
            <a:gd name="T8" fmla="*/ 5054520 w 5566655"/>
            <a:gd name="T9" fmla="*/ 2066835 h 1533115"/>
            <a:gd name="T10" fmla="*/ 5767016 w 5566655"/>
            <a:gd name="T11" fmla="*/ 2062412 h 1533115"/>
            <a:gd name="T12" fmla="*/ 5775676 w 5566655"/>
            <a:gd name="T13" fmla="*/ 7481 h 1533115"/>
            <a:gd name="T14" fmla="*/ 8659 w 5566655"/>
            <a:gd name="T15" fmla="*/ 0 h 1533115"/>
            <a:gd name="T16" fmla="*/ 0 w 5566655"/>
            <a:gd name="T17" fmla="*/ 2114367 h 153311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0 w 5594443"/>
            <a:gd name="connsiteY0" fmla="*/ 1533115 h 1533115"/>
            <a:gd name="connsiteX1" fmla="*/ 655334 w 5594443"/>
            <a:gd name="connsiteY1" fmla="*/ 1526837 h 1533115"/>
            <a:gd name="connsiteX2" fmla="*/ 1125961 w 5594443"/>
            <a:gd name="connsiteY2" fmla="*/ 4048 h 1533115"/>
            <a:gd name="connsiteX3" fmla="*/ 4507306 w 5594443"/>
            <a:gd name="connsiteY3" fmla="*/ 4365 h 1533115"/>
            <a:gd name="connsiteX4" fmla="*/ 4871599 w 5594443"/>
            <a:gd name="connsiteY4" fmla="*/ 1498650 h 1533115"/>
            <a:gd name="connsiteX5" fmla="*/ 5591937 w 5594443"/>
            <a:gd name="connsiteY5" fmla="*/ 1480297 h 1533115"/>
            <a:gd name="connsiteX6" fmla="*/ 5566655 w 5594443"/>
            <a:gd name="connsiteY6" fmla="*/ 5424 h 1533115"/>
            <a:gd name="connsiteX7" fmla="*/ 8346 w 5594443"/>
            <a:gd name="connsiteY7" fmla="*/ 0 h 1533115"/>
            <a:gd name="connsiteX8" fmla="*/ 0 w 5594443"/>
            <a:gd name="connsiteY8" fmla="*/ 1533115 h 1533115"/>
            <a:gd name="connsiteX0" fmla="*/ 0 w 5583511"/>
            <a:gd name="connsiteY0" fmla="*/ 1533115 h 1533115"/>
            <a:gd name="connsiteX1" fmla="*/ 655334 w 5583511"/>
            <a:gd name="connsiteY1" fmla="*/ 1526837 h 1533115"/>
            <a:gd name="connsiteX2" fmla="*/ 1125961 w 5583511"/>
            <a:gd name="connsiteY2" fmla="*/ 4048 h 1533115"/>
            <a:gd name="connsiteX3" fmla="*/ 4507306 w 5583511"/>
            <a:gd name="connsiteY3" fmla="*/ 4365 h 1533115"/>
            <a:gd name="connsiteX4" fmla="*/ 4871599 w 5583511"/>
            <a:gd name="connsiteY4" fmla="*/ 1498650 h 1533115"/>
            <a:gd name="connsiteX5" fmla="*/ 5581004 w 5583511"/>
            <a:gd name="connsiteY5" fmla="*/ 1489807 h 1533115"/>
            <a:gd name="connsiteX6" fmla="*/ 5566655 w 5583511"/>
            <a:gd name="connsiteY6" fmla="*/ 5424 h 1533115"/>
            <a:gd name="connsiteX7" fmla="*/ 8346 w 5583511"/>
            <a:gd name="connsiteY7" fmla="*/ 0 h 1533115"/>
            <a:gd name="connsiteX8" fmla="*/ 0 w 5583511"/>
            <a:gd name="connsiteY8" fmla="*/ 1533115 h 1533115"/>
            <a:gd name="connsiteX0" fmla="*/ 0 w 5583510"/>
            <a:gd name="connsiteY0" fmla="*/ 1533115 h 1533115"/>
            <a:gd name="connsiteX1" fmla="*/ 655334 w 5583510"/>
            <a:gd name="connsiteY1" fmla="*/ 1526837 h 1533115"/>
            <a:gd name="connsiteX2" fmla="*/ 1125961 w 5583510"/>
            <a:gd name="connsiteY2" fmla="*/ 4048 h 1533115"/>
            <a:gd name="connsiteX3" fmla="*/ 4507306 w 5583510"/>
            <a:gd name="connsiteY3" fmla="*/ 4365 h 1533115"/>
            <a:gd name="connsiteX4" fmla="*/ 4871599 w 5583510"/>
            <a:gd name="connsiteY4" fmla="*/ 1498650 h 1533115"/>
            <a:gd name="connsiteX5" fmla="*/ 5581004 w 5583510"/>
            <a:gd name="connsiteY5" fmla="*/ 1489807 h 1533115"/>
            <a:gd name="connsiteX6" fmla="*/ 5566655 w 5583510"/>
            <a:gd name="connsiteY6" fmla="*/ 5424 h 1533115"/>
            <a:gd name="connsiteX7" fmla="*/ 8346 w 5583510"/>
            <a:gd name="connsiteY7" fmla="*/ 0 h 1533115"/>
            <a:gd name="connsiteX8" fmla="*/ 0 w 5583510"/>
            <a:gd name="connsiteY8" fmla="*/ 1533115 h 15331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83510" h="1533115">
              <a:moveTo>
                <a:pt x="0" y="1533115"/>
              </a:moveTo>
              <a:lnTo>
                <a:pt x="655334" y="1526837"/>
              </a:lnTo>
              <a:lnTo>
                <a:pt x="1125961" y="4048"/>
              </a:lnTo>
              <a:lnTo>
                <a:pt x="4507306" y="4365"/>
              </a:lnTo>
              <a:lnTo>
                <a:pt x="4871599" y="1498650"/>
              </a:lnTo>
              <a:lnTo>
                <a:pt x="5581004" y="1489807"/>
              </a:lnTo>
              <a:cubicBezTo>
                <a:pt x="5583510" y="995013"/>
                <a:pt x="5564149" y="500218"/>
                <a:pt x="5566655" y="5424"/>
              </a:cubicBezTo>
              <a:lnTo>
                <a:pt x="8346" y="0"/>
              </a:lnTo>
              <a:lnTo>
                <a:pt x="0" y="1533115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0.52688</cdr:x>
      <cdr:y>0.27275</cdr:y>
    </cdr:from>
    <cdr:to>
      <cdr:x>0.54528</cdr:x>
      <cdr:y>0.2827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700" y="1691289"/>
          <a:ext cx="157910" cy="61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0.41997</cdr:x>
      <cdr:y>0.27429</cdr:y>
    </cdr:from>
    <cdr:to>
      <cdr:x>0.43938</cdr:x>
      <cdr:y>0.28424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4189" y="1700814"/>
          <a:ext cx="166577" cy="61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0.39956</cdr:x>
      <cdr:y>0.07015</cdr:y>
    </cdr:from>
    <cdr:to>
      <cdr:x>0.60044</cdr:x>
      <cdr:y>0.11256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29000" y="409575"/>
          <a:ext cx="1724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Arial" pitchFamily="34" charset="0"/>
              <a:cs typeface="Arial" pitchFamily="34" charset="0"/>
            </a:rPr>
            <a:t>Average EC =  7.30 dS/m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0.34369</cdr:x>
      <cdr:y>0.168</cdr:y>
    </cdr:from>
    <cdr:to>
      <cdr:x>0.65004</cdr:x>
      <cdr:y>0.25758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1324" y="1057276"/>
          <a:ext cx="2657475" cy="5637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0.19655</cdr:x>
      <cdr:y>0.25275</cdr:y>
    </cdr:from>
    <cdr:to>
      <cdr:x>0.79388</cdr:x>
      <cdr:y>0.616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04984" y="1590655"/>
          <a:ext cx="5181571" cy="2286042"/>
        </a:xfrm>
        <a:custGeom xmlns:a="http://schemas.openxmlformats.org/drawingml/2006/main">
          <a:avLst/>
          <a:gdLst>
            <a:gd name="T0" fmla="*/ 0 w 5566655"/>
            <a:gd name="T1" fmla="*/ 2114367 h 1533115"/>
            <a:gd name="T2" fmla="*/ 679941 w 5566655"/>
            <a:gd name="T3" fmla="*/ 2105709 h 1533115"/>
            <a:gd name="T4" fmla="*/ 1168240 w 5566655"/>
            <a:gd name="T5" fmla="*/ 5583 h 1533115"/>
            <a:gd name="T6" fmla="*/ 4676550 w 5566655"/>
            <a:gd name="T7" fmla="*/ 6020 h 1533115"/>
            <a:gd name="T8" fmla="*/ 5054520 w 5566655"/>
            <a:gd name="T9" fmla="*/ 2066835 h 1533115"/>
            <a:gd name="T10" fmla="*/ 5767016 w 5566655"/>
            <a:gd name="T11" fmla="*/ 2062412 h 1533115"/>
            <a:gd name="T12" fmla="*/ 5775676 w 5566655"/>
            <a:gd name="T13" fmla="*/ 7481 h 1533115"/>
            <a:gd name="T14" fmla="*/ 8659 w 5566655"/>
            <a:gd name="T15" fmla="*/ 0 h 1533115"/>
            <a:gd name="T16" fmla="*/ 0 w 5566655"/>
            <a:gd name="T17" fmla="*/ 2114367 h 153311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0 w 5594443"/>
            <a:gd name="connsiteY0" fmla="*/ 1533115 h 1533115"/>
            <a:gd name="connsiteX1" fmla="*/ 655334 w 5594443"/>
            <a:gd name="connsiteY1" fmla="*/ 1526837 h 1533115"/>
            <a:gd name="connsiteX2" fmla="*/ 1125961 w 5594443"/>
            <a:gd name="connsiteY2" fmla="*/ 4048 h 1533115"/>
            <a:gd name="connsiteX3" fmla="*/ 4507306 w 5594443"/>
            <a:gd name="connsiteY3" fmla="*/ 4365 h 1533115"/>
            <a:gd name="connsiteX4" fmla="*/ 4871599 w 5594443"/>
            <a:gd name="connsiteY4" fmla="*/ 1498650 h 1533115"/>
            <a:gd name="connsiteX5" fmla="*/ 5591937 w 5594443"/>
            <a:gd name="connsiteY5" fmla="*/ 1480297 h 1533115"/>
            <a:gd name="connsiteX6" fmla="*/ 5566655 w 5594443"/>
            <a:gd name="connsiteY6" fmla="*/ 5424 h 1533115"/>
            <a:gd name="connsiteX7" fmla="*/ 8346 w 5594443"/>
            <a:gd name="connsiteY7" fmla="*/ 0 h 1533115"/>
            <a:gd name="connsiteX8" fmla="*/ 0 w 5594443"/>
            <a:gd name="connsiteY8" fmla="*/ 1533115 h 1533115"/>
            <a:gd name="connsiteX0" fmla="*/ 0 w 5583511"/>
            <a:gd name="connsiteY0" fmla="*/ 1533115 h 1533115"/>
            <a:gd name="connsiteX1" fmla="*/ 655334 w 5583511"/>
            <a:gd name="connsiteY1" fmla="*/ 1526837 h 1533115"/>
            <a:gd name="connsiteX2" fmla="*/ 1125961 w 5583511"/>
            <a:gd name="connsiteY2" fmla="*/ 4048 h 1533115"/>
            <a:gd name="connsiteX3" fmla="*/ 4507306 w 5583511"/>
            <a:gd name="connsiteY3" fmla="*/ 4365 h 1533115"/>
            <a:gd name="connsiteX4" fmla="*/ 4871599 w 5583511"/>
            <a:gd name="connsiteY4" fmla="*/ 1498650 h 1533115"/>
            <a:gd name="connsiteX5" fmla="*/ 5581004 w 5583511"/>
            <a:gd name="connsiteY5" fmla="*/ 1489807 h 1533115"/>
            <a:gd name="connsiteX6" fmla="*/ 5566655 w 5583511"/>
            <a:gd name="connsiteY6" fmla="*/ 5424 h 1533115"/>
            <a:gd name="connsiteX7" fmla="*/ 8346 w 5583511"/>
            <a:gd name="connsiteY7" fmla="*/ 0 h 1533115"/>
            <a:gd name="connsiteX8" fmla="*/ 0 w 5583511"/>
            <a:gd name="connsiteY8" fmla="*/ 1533115 h 1533115"/>
            <a:gd name="connsiteX0" fmla="*/ 0 w 5583510"/>
            <a:gd name="connsiteY0" fmla="*/ 1533115 h 1533115"/>
            <a:gd name="connsiteX1" fmla="*/ 655334 w 5583510"/>
            <a:gd name="connsiteY1" fmla="*/ 1526837 h 1533115"/>
            <a:gd name="connsiteX2" fmla="*/ 1125961 w 5583510"/>
            <a:gd name="connsiteY2" fmla="*/ 4048 h 1533115"/>
            <a:gd name="connsiteX3" fmla="*/ 4507306 w 5583510"/>
            <a:gd name="connsiteY3" fmla="*/ 4365 h 1533115"/>
            <a:gd name="connsiteX4" fmla="*/ 4871599 w 5583510"/>
            <a:gd name="connsiteY4" fmla="*/ 1498650 h 1533115"/>
            <a:gd name="connsiteX5" fmla="*/ 5581004 w 5583510"/>
            <a:gd name="connsiteY5" fmla="*/ 1489807 h 1533115"/>
            <a:gd name="connsiteX6" fmla="*/ 5566655 w 5583510"/>
            <a:gd name="connsiteY6" fmla="*/ 5424 h 1533115"/>
            <a:gd name="connsiteX7" fmla="*/ 8346 w 5583510"/>
            <a:gd name="connsiteY7" fmla="*/ 0 h 1533115"/>
            <a:gd name="connsiteX8" fmla="*/ 0 w 5583510"/>
            <a:gd name="connsiteY8" fmla="*/ 1533115 h 1533115"/>
            <a:gd name="connsiteX0" fmla="*/ 0 w 5583510"/>
            <a:gd name="connsiteY0" fmla="*/ 1533115 h 1533115"/>
            <a:gd name="connsiteX1" fmla="*/ 655334 w 5583510"/>
            <a:gd name="connsiteY1" fmla="*/ 1526837 h 1533115"/>
            <a:gd name="connsiteX2" fmla="*/ 1125961 w 5583510"/>
            <a:gd name="connsiteY2" fmla="*/ 4048 h 1533115"/>
            <a:gd name="connsiteX3" fmla="*/ 4507306 w 5583510"/>
            <a:gd name="connsiteY3" fmla="*/ 4365 h 1533115"/>
            <a:gd name="connsiteX4" fmla="*/ 4871599 w 5583510"/>
            <a:gd name="connsiteY4" fmla="*/ 1498650 h 1533115"/>
            <a:gd name="connsiteX5" fmla="*/ 5581004 w 5583510"/>
            <a:gd name="connsiteY5" fmla="*/ 1489807 h 1533115"/>
            <a:gd name="connsiteX6" fmla="*/ 5576996 w 5583510"/>
            <a:gd name="connsiteY6" fmla="*/ 5424 h 1533115"/>
            <a:gd name="connsiteX7" fmla="*/ 8346 w 5583510"/>
            <a:gd name="connsiteY7" fmla="*/ 0 h 1533115"/>
            <a:gd name="connsiteX8" fmla="*/ 0 w 5583510"/>
            <a:gd name="connsiteY8" fmla="*/ 1533115 h 1533115"/>
            <a:gd name="connsiteX0" fmla="*/ 0 w 5576996"/>
            <a:gd name="connsiteY0" fmla="*/ 1533115 h 1533115"/>
            <a:gd name="connsiteX1" fmla="*/ 655334 w 5576996"/>
            <a:gd name="connsiteY1" fmla="*/ 1526837 h 1533115"/>
            <a:gd name="connsiteX2" fmla="*/ 1125961 w 5576996"/>
            <a:gd name="connsiteY2" fmla="*/ 4048 h 1533115"/>
            <a:gd name="connsiteX3" fmla="*/ 4507306 w 5576996"/>
            <a:gd name="connsiteY3" fmla="*/ 4365 h 1533115"/>
            <a:gd name="connsiteX4" fmla="*/ 4871599 w 5576996"/>
            <a:gd name="connsiteY4" fmla="*/ 1498650 h 1533115"/>
            <a:gd name="connsiteX5" fmla="*/ 5560325 w 5576996"/>
            <a:gd name="connsiteY5" fmla="*/ 1497550 h 1533115"/>
            <a:gd name="connsiteX6" fmla="*/ 5576996 w 5576996"/>
            <a:gd name="connsiteY6" fmla="*/ 5424 h 1533115"/>
            <a:gd name="connsiteX7" fmla="*/ 8346 w 5576996"/>
            <a:gd name="connsiteY7" fmla="*/ 0 h 1533115"/>
            <a:gd name="connsiteX8" fmla="*/ 0 w 5576996"/>
            <a:gd name="connsiteY8" fmla="*/ 1533115 h 15331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76996" h="1533115">
              <a:moveTo>
                <a:pt x="0" y="1533115"/>
              </a:moveTo>
              <a:lnTo>
                <a:pt x="655334" y="1526837"/>
              </a:lnTo>
              <a:lnTo>
                <a:pt x="1125961" y="4048"/>
              </a:lnTo>
              <a:lnTo>
                <a:pt x="4507306" y="4365"/>
              </a:lnTo>
              <a:lnTo>
                <a:pt x="4871599" y="1498650"/>
              </a:lnTo>
              <a:lnTo>
                <a:pt x="5560325" y="1497550"/>
              </a:lnTo>
              <a:cubicBezTo>
                <a:pt x="5562831" y="1002756"/>
                <a:pt x="5574490" y="500218"/>
                <a:pt x="5576996" y="5424"/>
              </a:cubicBezTo>
              <a:lnTo>
                <a:pt x="8346" y="0"/>
              </a:lnTo>
              <a:lnTo>
                <a:pt x="0" y="1533115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0.53914</cdr:x>
      <cdr:y>0.24368</cdr:y>
    </cdr:from>
    <cdr:to>
      <cdr:x>0.55834</cdr:x>
      <cdr:y>0.25348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1533525"/>
          <a:ext cx="166577" cy="61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0.42494</cdr:x>
      <cdr:y>0.24519</cdr:y>
    </cdr:from>
    <cdr:to>
      <cdr:x>0.44414</cdr:x>
      <cdr:y>0.25499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6175" y="1543050"/>
          <a:ext cx="166577" cy="61697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0.28329</cdr:x>
      <cdr:y>0.09838</cdr:y>
    </cdr:from>
    <cdr:to>
      <cdr:x>0.46447</cdr:x>
      <cdr:y>0.13622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457450" y="619125"/>
          <a:ext cx="1571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0.40408</cdr:x>
      <cdr:y>0.06659</cdr:y>
    </cdr:from>
    <cdr:to>
      <cdr:x>0.59514</cdr:x>
      <cdr:y>0.10746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05200" y="419100"/>
          <a:ext cx="16573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Arial" pitchFamily="34" charset="0"/>
              <a:cs typeface="Arial" pitchFamily="34" charset="0"/>
            </a:rPr>
            <a:t>Average</a:t>
          </a:r>
          <a:r>
            <a:rPr lang="en-US" sz="1000" baseline="0">
              <a:latin typeface="Arial" pitchFamily="34" charset="0"/>
              <a:cs typeface="Arial" pitchFamily="34" charset="0"/>
            </a:rPr>
            <a:t> EC = 5.80 dS/m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0.32804</cdr:x>
      <cdr:y>0.20622</cdr:y>
    </cdr:from>
    <cdr:to>
      <cdr:x>0.66294</cdr:x>
      <cdr:y>0.28974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45594" y="1297780"/>
          <a:ext cx="2905125" cy="52565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0.40847</cdr:x>
      <cdr:y>0.08476</cdr:y>
    </cdr:from>
    <cdr:to>
      <cdr:x>0.6138</cdr:x>
      <cdr:y>0.13016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43299" y="533400"/>
          <a:ext cx="1781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50">
              <a:latin typeface="Arial" pitchFamily="34" charset="0"/>
              <a:cs typeface="Arial" pitchFamily="34" charset="0"/>
            </a:rPr>
            <a:t>Average EC = 3.34 dS/m</a:t>
          </a:r>
        </a:p>
      </cdr:txBody>
    </cdr:sp>
  </cdr:relSizeAnchor>
  <cdr:relSizeAnchor xmlns:cdr="http://schemas.openxmlformats.org/drawingml/2006/chartDrawing">
    <cdr:from>
      <cdr:x>0.19984</cdr:x>
      <cdr:y>0.28416</cdr:y>
    </cdr:from>
    <cdr:to>
      <cdr:x>0.79319</cdr:x>
      <cdr:y>0.61449</cdr:y>
    </cdr:to>
    <cdr:sp macro="" textlink="">
      <cdr:nvSpPr>
        <cdr:cNvPr id="3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33523" y="1788304"/>
          <a:ext cx="5147046" cy="2078845"/>
        </a:xfrm>
        <a:custGeom xmlns:a="http://schemas.openxmlformats.org/drawingml/2006/main">
          <a:avLst/>
          <a:gdLst>
            <a:gd name="T0" fmla="*/ 0 w 5566655"/>
            <a:gd name="T1" fmla="*/ 2114367 h 1533115"/>
            <a:gd name="T2" fmla="*/ 679941 w 5566655"/>
            <a:gd name="T3" fmla="*/ 2105709 h 1533115"/>
            <a:gd name="T4" fmla="*/ 1168240 w 5566655"/>
            <a:gd name="T5" fmla="*/ 5583 h 1533115"/>
            <a:gd name="T6" fmla="*/ 4676550 w 5566655"/>
            <a:gd name="T7" fmla="*/ 6020 h 1533115"/>
            <a:gd name="T8" fmla="*/ 5054520 w 5566655"/>
            <a:gd name="T9" fmla="*/ 2066835 h 1533115"/>
            <a:gd name="T10" fmla="*/ 5767016 w 5566655"/>
            <a:gd name="T11" fmla="*/ 2062412 h 1533115"/>
            <a:gd name="T12" fmla="*/ 5775676 w 5566655"/>
            <a:gd name="T13" fmla="*/ 7481 h 1533115"/>
            <a:gd name="T14" fmla="*/ 8659 w 5566655"/>
            <a:gd name="T15" fmla="*/ 0 h 1533115"/>
            <a:gd name="T16" fmla="*/ 0 w 5566655"/>
            <a:gd name="T17" fmla="*/ 2114367 h 153311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0 w 5594443"/>
            <a:gd name="connsiteY0" fmla="*/ 1533115 h 1533115"/>
            <a:gd name="connsiteX1" fmla="*/ 655334 w 5594443"/>
            <a:gd name="connsiteY1" fmla="*/ 1526837 h 1533115"/>
            <a:gd name="connsiteX2" fmla="*/ 1125961 w 5594443"/>
            <a:gd name="connsiteY2" fmla="*/ 4048 h 1533115"/>
            <a:gd name="connsiteX3" fmla="*/ 4507306 w 5594443"/>
            <a:gd name="connsiteY3" fmla="*/ 4365 h 1533115"/>
            <a:gd name="connsiteX4" fmla="*/ 4871599 w 5594443"/>
            <a:gd name="connsiteY4" fmla="*/ 1498650 h 1533115"/>
            <a:gd name="connsiteX5" fmla="*/ 5591937 w 5594443"/>
            <a:gd name="connsiteY5" fmla="*/ 1480297 h 1533115"/>
            <a:gd name="connsiteX6" fmla="*/ 5566655 w 5594443"/>
            <a:gd name="connsiteY6" fmla="*/ 5424 h 1533115"/>
            <a:gd name="connsiteX7" fmla="*/ 8346 w 5594443"/>
            <a:gd name="connsiteY7" fmla="*/ 0 h 1533115"/>
            <a:gd name="connsiteX8" fmla="*/ 0 w 5594443"/>
            <a:gd name="connsiteY8" fmla="*/ 1533115 h 1533115"/>
            <a:gd name="connsiteX0" fmla="*/ 0 w 5583511"/>
            <a:gd name="connsiteY0" fmla="*/ 1533115 h 1533115"/>
            <a:gd name="connsiteX1" fmla="*/ 655334 w 5583511"/>
            <a:gd name="connsiteY1" fmla="*/ 1526837 h 1533115"/>
            <a:gd name="connsiteX2" fmla="*/ 1125961 w 5583511"/>
            <a:gd name="connsiteY2" fmla="*/ 4048 h 1533115"/>
            <a:gd name="connsiteX3" fmla="*/ 4507306 w 5583511"/>
            <a:gd name="connsiteY3" fmla="*/ 4365 h 1533115"/>
            <a:gd name="connsiteX4" fmla="*/ 4871599 w 5583511"/>
            <a:gd name="connsiteY4" fmla="*/ 1498650 h 1533115"/>
            <a:gd name="connsiteX5" fmla="*/ 5581004 w 5583511"/>
            <a:gd name="connsiteY5" fmla="*/ 1489807 h 1533115"/>
            <a:gd name="connsiteX6" fmla="*/ 5566655 w 5583511"/>
            <a:gd name="connsiteY6" fmla="*/ 5424 h 1533115"/>
            <a:gd name="connsiteX7" fmla="*/ 8346 w 5583511"/>
            <a:gd name="connsiteY7" fmla="*/ 0 h 1533115"/>
            <a:gd name="connsiteX8" fmla="*/ 0 w 5583511"/>
            <a:gd name="connsiteY8" fmla="*/ 1533115 h 1533115"/>
            <a:gd name="connsiteX0" fmla="*/ 0 w 5583510"/>
            <a:gd name="connsiteY0" fmla="*/ 1533115 h 1533115"/>
            <a:gd name="connsiteX1" fmla="*/ 655334 w 5583510"/>
            <a:gd name="connsiteY1" fmla="*/ 1526837 h 1533115"/>
            <a:gd name="connsiteX2" fmla="*/ 1125961 w 5583510"/>
            <a:gd name="connsiteY2" fmla="*/ 4048 h 1533115"/>
            <a:gd name="connsiteX3" fmla="*/ 4507306 w 5583510"/>
            <a:gd name="connsiteY3" fmla="*/ 4365 h 1533115"/>
            <a:gd name="connsiteX4" fmla="*/ 4871599 w 5583510"/>
            <a:gd name="connsiteY4" fmla="*/ 1498650 h 1533115"/>
            <a:gd name="connsiteX5" fmla="*/ 5581004 w 5583510"/>
            <a:gd name="connsiteY5" fmla="*/ 1489807 h 1533115"/>
            <a:gd name="connsiteX6" fmla="*/ 5566655 w 5583510"/>
            <a:gd name="connsiteY6" fmla="*/ 5424 h 1533115"/>
            <a:gd name="connsiteX7" fmla="*/ 8346 w 5583510"/>
            <a:gd name="connsiteY7" fmla="*/ 0 h 1533115"/>
            <a:gd name="connsiteX8" fmla="*/ 0 w 5583510"/>
            <a:gd name="connsiteY8" fmla="*/ 1533115 h 1533115"/>
            <a:gd name="connsiteX0" fmla="*/ 0 w 5583510"/>
            <a:gd name="connsiteY0" fmla="*/ 1533115 h 1533115"/>
            <a:gd name="connsiteX1" fmla="*/ 655334 w 5583510"/>
            <a:gd name="connsiteY1" fmla="*/ 1526837 h 1533115"/>
            <a:gd name="connsiteX2" fmla="*/ 1125961 w 5583510"/>
            <a:gd name="connsiteY2" fmla="*/ 4048 h 1533115"/>
            <a:gd name="connsiteX3" fmla="*/ 4507306 w 5583510"/>
            <a:gd name="connsiteY3" fmla="*/ 4365 h 1533115"/>
            <a:gd name="connsiteX4" fmla="*/ 4871599 w 5583510"/>
            <a:gd name="connsiteY4" fmla="*/ 1498650 h 1533115"/>
            <a:gd name="connsiteX5" fmla="*/ 5581004 w 5583510"/>
            <a:gd name="connsiteY5" fmla="*/ 1489807 h 1533115"/>
            <a:gd name="connsiteX6" fmla="*/ 5576996 w 5583510"/>
            <a:gd name="connsiteY6" fmla="*/ 5424 h 1533115"/>
            <a:gd name="connsiteX7" fmla="*/ 8346 w 5583510"/>
            <a:gd name="connsiteY7" fmla="*/ 0 h 1533115"/>
            <a:gd name="connsiteX8" fmla="*/ 0 w 5583510"/>
            <a:gd name="connsiteY8" fmla="*/ 1533115 h 1533115"/>
            <a:gd name="connsiteX0" fmla="*/ 0 w 5576996"/>
            <a:gd name="connsiteY0" fmla="*/ 1533115 h 1533115"/>
            <a:gd name="connsiteX1" fmla="*/ 655334 w 5576996"/>
            <a:gd name="connsiteY1" fmla="*/ 1526837 h 1533115"/>
            <a:gd name="connsiteX2" fmla="*/ 1125961 w 5576996"/>
            <a:gd name="connsiteY2" fmla="*/ 4048 h 1533115"/>
            <a:gd name="connsiteX3" fmla="*/ 4507306 w 5576996"/>
            <a:gd name="connsiteY3" fmla="*/ 4365 h 1533115"/>
            <a:gd name="connsiteX4" fmla="*/ 4871599 w 5576996"/>
            <a:gd name="connsiteY4" fmla="*/ 1498650 h 1533115"/>
            <a:gd name="connsiteX5" fmla="*/ 5560325 w 5576996"/>
            <a:gd name="connsiteY5" fmla="*/ 1497550 h 1533115"/>
            <a:gd name="connsiteX6" fmla="*/ 5576996 w 5576996"/>
            <a:gd name="connsiteY6" fmla="*/ 5424 h 1533115"/>
            <a:gd name="connsiteX7" fmla="*/ 8346 w 5576996"/>
            <a:gd name="connsiteY7" fmla="*/ 0 h 1533115"/>
            <a:gd name="connsiteX8" fmla="*/ 0 w 5576996"/>
            <a:gd name="connsiteY8" fmla="*/ 1533115 h 15331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76996" h="1533115">
              <a:moveTo>
                <a:pt x="0" y="1533115"/>
              </a:moveTo>
              <a:lnTo>
                <a:pt x="655334" y="1526837"/>
              </a:lnTo>
              <a:lnTo>
                <a:pt x="1125961" y="4048"/>
              </a:lnTo>
              <a:lnTo>
                <a:pt x="4507306" y="4365"/>
              </a:lnTo>
              <a:lnTo>
                <a:pt x="4871599" y="1498650"/>
              </a:lnTo>
              <a:lnTo>
                <a:pt x="5560325" y="1497550"/>
              </a:lnTo>
              <a:cubicBezTo>
                <a:pt x="5562831" y="1002756"/>
                <a:pt x="5574490" y="500218"/>
                <a:pt x="5576996" y="5424"/>
              </a:cubicBezTo>
              <a:lnTo>
                <a:pt x="8346" y="0"/>
              </a:lnTo>
              <a:lnTo>
                <a:pt x="0" y="1533115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0.54243</cdr:x>
      <cdr:y>0.27281</cdr:y>
    </cdr:from>
    <cdr:to>
      <cdr:x>0.56163</cdr:x>
      <cdr:y>0.28204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350" y="1716881"/>
          <a:ext cx="166577" cy="58096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0.41835</cdr:x>
      <cdr:y>0.27432</cdr:y>
    </cdr:from>
    <cdr:to>
      <cdr:x>0.43756</cdr:x>
      <cdr:y>0.28356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025" y="1726407"/>
          <a:ext cx="166577" cy="58096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0.14384</cdr:x>
      <cdr:y>0.30876</cdr:y>
    </cdr:from>
    <cdr:to>
      <cdr:x>0.85647</cdr:x>
      <cdr:y>0.57362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47775" y="1943100"/>
          <a:ext cx="6181725" cy="1666878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0.29647</cdr:x>
      <cdr:y>0.22703</cdr:y>
    </cdr:from>
    <cdr:to>
      <cdr:x>0.70604</cdr:x>
      <cdr:y>0.33903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71749" y="1428750"/>
          <a:ext cx="3552825" cy="70485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0.56988</cdr:x>
      <cdr:y>0.29816</cdr:y>
    </cdr:from>
    <cdr:to>
      <cdr:x>0.58769</cdr:x>
      <cdr:y>0.30559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943475" y="187642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0.6138</cdr:x>
      <cdr:y>0.29968</cdr:y>
    </cdr:from>
    <cdr:to>
      <cdr:x>0.63161</cdr:x>
      <cdr:y>0.30711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324475" y="1885950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0.36675</cdr:x>
      <cdr:y>0.29816</cdr:y>
    </cdr:from>
    <cdr:to>
      <cdr:x>0.38456</cdr:x>
      <cdr:y>0.30559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81350" y="187642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0.40408</cdr:x>
      <cdr:y>0.29816</cdr:y>
    </cdr:from>
    <cdr:to>
      <cdr:x>0.42189</cdr:x>
      <cdr:y>0.30559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05200" y="187642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0.14933</cdr:x>
      <cdr:y>0.31027</cdr:y>
    </cdr:from>
    <cdr:to>
      <cdr:x>0.86086</cdr:x>
      <cdr:y>0.57514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95400" y="1952625"/>
          <a:ext cx="6172200" cy="1666878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0.29427</cdr:x>
      <cdr:y>0.23611</cdr:y>
    </cdr:from>
    <cdr:to>
      <cdr:x>0.71153</cdr:x>
      <cdr:y>0.33903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52698" y="1485901"/>
          <a:ext cx="3619501" cy="6477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0.62259</cdr:x>
      <cdr:y>0.3027</cdr:y>
    </cdr:from>
    <cdr:to>
      <cdr:x>0.6404</cdr:x>
      <cdr:y>0.31013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400675" y="1905000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0.56878</cdr:x>
      <cdr:y>0.30119</cdr:y>
    </cdr:from>
    <cdr:to>
      <cdr:x>0.58659</cdr:x>
      <cdr:y>0.30862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933950" y="189547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0.40957</cdr:x>
      <cdr:y>0.30119</cdr:y>
    </cdr:from>
    <cdr:to>
      <cdr:x>0.42738</cdr:x>
      <cdr:y>0.30862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52825" y="189547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0.36455</cdr:x>
      <cdr:y>0.30119</cdr:y>
    </cdr:from>
    <cdr:to>
      <cdr:x>0.38236</cdr:x>
      <cdr:y>0.30862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62300" y="189547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31296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0.13286</cdr:x>
      <cdr:y>0.30724</cdr:y>
    </cdr:from>
    <cdr:to>
      <cdr:x>0.84439</cdr:x>
      <cdr:y>0.57211</cdr:y>
    </cdr:to>
    <cdr:sp macro="" textlink="">
      <cdr:nvSpPr>
        <cdr:cNvPr id="2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152525" y="1933575"/>
          <a:ext cx="6172200" cy="1666878"/>
        </a:xfrm>
        <a:custGeom xmlns:a="http://schemas.openxmlformats.org/drawingml/2006/main">
          <a:avLst/>
          <a:gdLst>
            <a:gd name="T0" fmla="*/ 4648 w 5593773"/>
            <a:gd name="T1" fmla="*/ 562116 h 961445"/>
            <a:gd name="T2" fmla="*/ 865049 w 5593773"/>
            <a:gd name="T3" fmla="*/ 571407 h 961445"/>
            <a:gd name="T4" fmla="*/ 1002767 w 5593773"/>
            <a:gd name="T5" fmla="*/ 0 h 961445"/>
            <a:gd name="T6" fmla="*/ 3963730 w 5593773"/>
            <a:gd name="T7" fmla="*/ 21007 h 961445"/>
            <a:gd name="T8" fmla="*/ 4161702 w 5593773"/>
            <a:gd name="T9" fmla="*/ 563004 h 961445"/>
            <a:gd name="T10" fmla="*/ 4979409 w 5593773"/>
            <a:gd name="T11" fmla="*/ 567205 h 961445"/>
            <a:gd name="T12" fmla="*/ 4987125 w 5593773"/>
            <a:gd name="T13" fmla="*/ 10128 h 961445"/>
            <a:gd name="T14" fmla="*/ 0 w 5593773"/>
            <a:gd name="T15" fmla="*/ 8341 h 961445"/>
            <a:gd name="T16" fmla="*/ 4648 w 5593773"/>
            <a:gd name="T17" fmla="*/ 562116 h 96144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593773"/>
            <a:gd name="T28" fmla="*/ 0 h 961445"/>
            <a:gd name="T29" fmla="*/ 4987125 w 5593773"/>
            <a:gd name="T30" fmla="*/ 571407 h 961445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94069 w 5593773"/>
            <a:gd name="connsiteY3" fmla="*/ 15121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  <a:gd name="connsiteX0" fmla="*/ 0 w 5593773"/>
            <a:gd name="connsiteY0" fmla="*/ 941919 h 950581"/>
            <a:gd name="connsiteX1" fmla="*/ 970276 w 5593773"/>
            <a:gd name="connsiteY1" fmla="*/ 941919 h 950581"/>
            <a:gd name="connsiteX2" fmla="*/ 1133640 w 5593773"/>
            <a:gd name="connsiteY2" fmla="*/ 0 h 950581"/>
            <a:gd name="connsiteX3" fmla="*/ 4476805 w 5593773"/>
            <a:gd name="connsiteY3" fmla="*/ 9689 h 950581"/>
            <a:gd name="connsiteX4" fmla="*/ 4675910 w 5593773"/>
            <a:gd name="connsiteY4" fmla="*/ 950581 h 950581"/>
            <a:gd name="connsiteX5" fmla="*/ 5593773 w 5593773"/>
            <a:gd name="connsiteY5" fmla="*/ 941919 h 950581"/>
            <a:gd name="connsiteX6" fmla="*/ 5593773 w 5593773"/>
            <a:gd name="connsiteY6" fmla="*/ 6024 h 950581"/>
            <a:gd name="connsiteX7" fmla="*/ 0 w 5593773"/>
            <a:gd name="connsiteY7" fmla="*/ 3044 h 950581"/>
            <a:gd name="connsiteX8" fmla="*/ 0 w 5593773"/>
            <a:gd name="connsiteY8" fmla="*/ 941919 h 9505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93773" h="950581">
              <a:moveTo>
                <a:pt x="0" y="941919"/>
              </a:moveTo>
              <a:lnTo>
                <a:pt x="970276" y="941919"/>
              </a:lnTo>
              <a:lnTo>
                <a:pt x="1133640" y="0"/>
              </a:lnTo>
              <a:lnTo>
                <a:pt x="4476805" y="9689"/>
              </a:lnTo>
              <a:lnTo>
                <a:pt x="4675910" y="950581"/>
              </a:lnTo>
              <a:lnTo>
                <a:pt x="5593773" y="941919"/>
              </a:lnTo>
              <a:lnTo>
                <a:pt x="5593773" y="6024"/>
              </a:lnTo>
              <a:lnTo>
                <a:pt x="0" y="3044"/>
              </a:lnTo>
              <a:lnTo>
                <a:pt x="0" y="941919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0.28769</cdr:x>
      <cdr:y>0.23459</cdr:y>
    </cdr:from>
    <cdr:to>
      <cdr:x>0.69176</cdr:x>
      <cdr:y>0.33546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95550" y="1476375"/>
          <a:ext cx="3505200" cy="63475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0.55671</cdr:x>
      <cdr:y>0.29968</cdr:y>
    </cdr:from>
    <cdr:to>
      <cdr:x>0.57452</cdr:x>
      <cdr:y>0.30711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829175" y="1885950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0.59953</cdr:x>
      <cdr:y>0.29816</cdr:y>
    </cdr:from>
    <cdr:to>
      <cdr:x>0.61734</cdr:x>
      <cdr:y>0.30559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200650" y="187642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0.35686</cdr:x>
      <cdr:y>0.29968</cdr:y>
    </cdr:from>
    <cdr:to>
      <cdr:x>0.37467</cdr:x>
      <cdr:y>0.30711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095625" y="1885950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0.39529</cdr:x>
      <cdr:y>0.29816</cdr:y>
    </cdr:from>
    <cdr:to>
      <cdr:x>0.4131</cdr:x>
      <cdr:y>0.30559</cdr:y>
    </cdr:to>
    <cdr:sp macro="" textlink="">
      <cdr:nvSpPr>
        <cdr:cNvPr id="7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429000" y="1876425"/>
          <a:ext cx="154494" cy="46760"/>
        </a:xfrm>
        <a:prstGeom xmlns:a="http://schemas.openxmlformats.org/drawingml/2006/main" prst="rect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P10"/>
    </sheetView>
  </sheetViews>
  <sheetFormatPr defaultRowHeight="15"/>
  <sheetData>
    <row r="1" spans="1:18">
      <c r="A1" t="s">
        <v>6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4">
        <v>6.45</v>
      </c>
      <c r="F4" s="4">
        <v>5.58</v>
      </c>
      <c r="G4" s="4">
        <v>6.48</v>
      </c>
      <c r="H4" s="4">
        <v>7.82</v>
      </c>
      <c r="I4" s="4">
        <v>5.73</v>
      </c>
      <c r="J4" s="4">
        <v>8.31</v>
      </c>
      <c r="K4" s="4">
        <v>8.6</v>
      </c>
      <c r="L4" s="4">
        <v>9.67</v>
      </c>
      <c r="M4" s="4">
        <v>6.36</v>
      </c>
      <c r="N4" s="1"/>
      <c r="O4" s="1"/>
      <c r="P4" s="1"/>
    </row>
    <row r="5" spans="1:18">
      <c r="A5" s="1" t="s">
        <v>2</v>
      </c>
      <c r="B5" s="2"/>
      <c r="C5" s="2">
        <v>6.45</v>
      </c>
      <c r="D5" s="2">
        <v>4.03</v>
      </c>
      <c r="E5" s="2">
        <v>5.58</v>
      </c>
      <c r="F5" s="2">
        <v>6.48</v>
      </c>
      <c r="G5" s="2">
        <v>6.05</v>
      </c>
      <c r="H5" s="2">
        <v>7.82</v>
      </c>
      <c r="I5" s="2">
        <v>5.73</v>
      </c>
      <c r="J5" s="2">
        <v>8.61</v>
      </c>
      <c r="K5" s="2">
        <v>8.31</v>
      </c>
      <c r="L5" s="2">
        <v>12.36</v>
      </c>
      <c r="M5" s="2">
        <v>8.6</v>
      </c>
      <c r="N5" s="2">
        <v>9.67</v>
      </c>
      <c r="O5" s="2">
        <v>6.36</v>
      </c>
      <c r="P5" s="2"/>
    </row>
    <row r="6" spans="1:18">
      <c r="A6" s="1" t="s">
        <v>3</v>
      </c>
      <c r="B6" s="2"/>
      <c r="C6" s="2">
        <v>8.59</v>
      </c>
      <c r="D6" s="2">
        <v>8.42</v>
      </c>
      <c r="E6" s="2">
        <v>3.9</v>
      </c>
      <c r="F6" s="2">
        <v>4.9400000000000004</v>
      </c>
      <c r="G6" s="2">
        <v>2.34</v>
      </c>
      <c r="H6" s="2">
        <v>6.95</v>
      </c>
      <c r="I6" s="2">
        <v>7.52</v>
      </c>
      <c r="J6" s="2">
        <v>7.48</v>
      </c>
      <c r="K6" s="2">
        <v>7.59</v>
      </c>
      <c r="L6" s="2">
        <v>5.47</v>
      </c>
      <c r="M6" s="2">
        <v>6.42</v>
      </c>
      <c r="N6" s="2">
        <v>7.5</v>
      </c>
      <c r="O6" s="2">
        <v>13.5</v>
      </c>
      <c r="P6" s="2"/>
    </row>
    <row r="7" spans="1:18">
      <c r="A7" s="1" t="s">
        <v>4</v>
      </c>
      <c r="B7" s="2">
        <v>10.92</v>
      </c>
      <c r="C7" s="2">
        <v>9.84</v>
      </c>
      <c r="D7" s="2">
        <v>0.12</v>
      </c>
      <c r="E7" s="2">
        <v>3.78</v>
      </c>
      <c r="F7" s="2">
        <v>4.3099999999999996</v>
      </c>
      <c r="G7" s="2">
        <v>5.42</v>
      </c>
      <c r="H7" s="2">
        <v>6.94</v>
      </c>
      <c r="I7" s="2">
        <v>6.99</v>
      </c>
      <c r="J7" s="2">
        <v>9.11</v>
      </c>
      <c r="K7" s="2">
        <v>7.49</v>
      </c>
      <c r="L7" s="2">
        <v>4.45</v>
      </c>
      <c r="M7" s="2">
        <v>5.46</v>
      </c>
      <c r="N7" s="2">
        <v>7.73</v>
      </c>
      <c r="O7" s="2">
        <v>6.2</v>
      </c>
      <c r="P7" s="2">
        <v>6.41</v>
      </c>
    </row>
    <row r="8" spans="1:18">
      <c r="A8" s="1" t="s">
        <v>5</v>
      </c>
      <c r="B8" s="2">
        <v>6.23</v>
      </c>
      <c r="C8" s="2">
        <v>7.27</v>
      </c>
      <c r="D8" s="2">
        <v>3.75</v>
      </c>
      <c r="E8" s="2">
        <v>0.19</v>
      </c>
      <c r="F8" s="2">
        <v>6.42</v>
      </c>
      <c r="G8" s="2">
        <v>6.64</v>
      </c>
      <c r="H8" s="2">
        <v>6.46</v>
      </c>
      <c r="I8" s="2">
        <v>8.34</v>
      </c>
      <c r="J8" s="2">
        <v>4.78</v>
      </c>
      <c r="K8" s="2">
        <v>8.08</v>
      </c>
      <c r="L8" s="2">
        <v>7.36</v>
      </c>
      <c r="M8" s="2">
        <v>4.75</v>
      </c>
      <c r="N8" s="2">
        <v>6.01</v>
      </c>
      <c r="O8" s="2">
        <v>4.7</v>
      </c>
      <c r="P8" s="2">
        <v>3.47</v>
      </c>
    </row>
    <row r="10" spans="1:18">
      <c r="B10">
        <f>AVERAGE(B7:B8)</f>
        <v>8.5749999999999993</v>
      </c>
      <c r="C10">
        <f>AVERAGE(C5:C8)</f>
        <v>8.0374999999999996</v>
      </c>
      <c r="D10">
        <f>AVERAGE(D5:D8)</f>
        <v>4.08</v>
      </c>
      <c r="E10" s="12">
        <f>AVERAGE(E4:E8)</f>
        <v>3.9800000000000004</v>
      </c>
      <c r="F10" s="12">
        <f t="shared" ref="F10:M10" si="0">AVERAGE(F4:F8)</f>
        <v>5.5459999999999994</v>
      </c>
      <c r="G10" s="12">
        <f t="shared" si="0"/>
        <v>5.3860000000000001</v>
      </c>
      <c r="H10" s="12">
        <f t="shared" si="0"/>
        <v>7.1980000000000004</v>
      </c>
      <c r="I10" s="12">
        <f t="shared" si="0"/>
        <v>6.8620000000000001</v>
      </c>
      <c r="J10" s="12">
        <f t="shared" si="0"/>
        <v>7.6580000000000013</v>
      </c>
      <c r="K10" s="12">
        <f t="shared" si="0"/>
        <v>8.0139999999999993</v>
      </c>
      <c r="L10" s="12">
        <f t="shared" si="0"/>
        <v>7.8620000000000001</v>
      </c>
      <c r="M10" s="12">
        <f t="shared" si="0"/>
        <v>6.3180000000000005</v>
      </c>
      <c r="N10">
        <f>AVERAGE(N5:N8)</f>
        <v>7.7275000000000009</v>
      </c>
      <c r="O10">
        <f>AVERAGE(O5:O8)</f>
        <v>7.6899999999999995</v>
      </c>
      <c r="P10">
        <f>AVERAGE(P7:P8)</f>
        <v>4.9400000000000004</v>
      </c>
      <c r="R10">
        <f>AVERAGE(B10:P10)</f>
        <v>6.6582666666666661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15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10">
        <v>4.97</v>
      </c>
      <c r="F4" s="10">
        <v>2.25</v>
      </c>
      <c r="G4" s="10">
        <v>3.12</v>
      </c>
      <c r="H4" s="10">
        <v>1.91</v>
      </c>
      <c r="I4" s="10">
        <v>5.13</v>
      </c>
      <c r="J4" s="10">
        <v>2.38</v>
      </c>
      <c r="K4" s="10">
        <v>2.2400000000000002</v>
      </c>
      <c r="L4" s="10">
        <v>1.34</v>
      </c>
      <c r="M4" s="10">
        <v>2.58</v>
      </c>
      <c r="N4" s="1"/>
      <c r="O4" s="1"/>
      <c r="P4" s="1"/>
    </row>
    <row r="5" spans="1:18">
      <c r="A5" s="1" t="s">
        <v>2</v>
      </c>
      <c r="B5" s="2"/>
      <c r="C5" s="2"/>
      <c r="D5" s="2">
        <v>6.84</v>
      </c>
      <c r="E5" s="2">
        <v>8.66</v>
      </c>
      <c r="F5" s="2">
        <v>5.97</v>
      </c>
      <c r="G5" s="2">
        <v>3.89</v>
      </c>
      <c r="H5" s="2">
        <v>4.1100000000000003</v>
      </c>
      <c r="I5" s="2">
        <v>1.59</v>
      </c>
      <c r="J5" s="2">
        <v>3.67</v>
      </c>
      <c r="K5" s="2">
        <v>8</v>
      </c>
      <c r="L5" s="2">
        <v>9.44</v>
      </c>
      <c r="M5" s="2">
        <v>5.67</v>
      </c>
      <c r="N5" s="2">
        <v>1.61</v>
      </c>
      <c r="O5" s="2">
        <v>2.16</v>
      </c>
      <c r="P5" s="2"/>
    </row>
    <row r="6" spans="1:18">
      <c r="A6" s="1" t="s">
        <v>3</v>
      </c>
      <c r="B6" s="2"/>
      <c r="C6" s="2">
        <v>5.46</v>
      </c>
      <c r="D6" s="2">
        <v>5.96</v>
      </c>
      <c r="E6" s="2">
        <v>5.8</v>
      </c>
      <c r="F6" s="2">
        <v>7.9</v>
      </c>
      <c r="G6" s="2">
        <v>7.45</v>
      </c>
      <c r="H6" s="2">
        <v>7.84</v>
      </c>
      <c r="I6" s="2">
        <v>3.55</v>
      </c>
      <c r="J6" s="2">
        <v>4.95</v>
      </c>
      <c r="K6" s="2">
        <v>6.14</v>
      </c>
      <c r="L6" s="2">
        <v>10.06</v>
      </c>
      <c r="M6" s="2">
        <v>6.93</v>
      </c>
      <c r="N6" s="2">
        <v>3.43</v>
      </c>
      <c r="O6" s="2">
        <v>3.54</v>
      </c>
      <c r="P6" s="2"/>
    </row>
    <row r="7" spans="1:18">
      <c r="A7" s="1" t="s">
        <v>4</v>
      </c>
      <c r="B7" s="2">
        <v>6.05</v>
      </c>
      <c r="C7" s="2">
        <v>6.69</v>
      </c>
      <c r="D7" s="2">
        <v>6.73</v>
      </c>
      <c r="E7" s="2">
        <v>7.44</v>
      </c>
      <c r="F7" s="2">
        <v>6.95</v>
      </c>
      <c r="G7" s="2">
        <v>9.06</v>
      </c>
      <c r="H7" s="2">
        <v>8.5</v>
      </c>
      <c r="I7" s="2">
        <v>7.65</v>
      </c>
      <c r="J7" s="2">
        <v>7.44</v>
      </c>
      <c r="K7" s="2">
        <v>8.02</v>
      </c>
      <c r="L7" s="2">
        <v>7.31</v>
      </c>
      <c r="M7" s="2">
        <v>8.65</v>
      </c>
      <c r="N7" s="2">
        <v>6.33</v>
      </c>
      <c r="O7" s="2">
        <v>5</v>
      </c>
      <c r="P7" s="2">
        <v>6.19</v>
      </c>
    </row>
    <row r="8" spans="1:18">
      <c r="A8" s="1" t="s">
        <v>5</v>
      </c>
      <c r="B8" s="2">
        <v>4.71</v>
      </c>
      <c r="C8" s="2">
        <v>6.63</v>
      </c>
      <c r="D8" s="2">
        <v>7.3</v>
      </c>
      <c r="E8" s="2">
        <v>6.96</v>
      </c>
      <c r="F8" s="2">
        <v>8.5</v>
      </c>
      <c r="G8" s="2">
        <v>9.18</v>
      </c>
      <c r="H8" s="2">
        <v>7.69</v>
      </c>
      <c r="I8" s="2">
        <v>6.75</v>
      </c>
      <c r="J8" s="2">
        <v>5.69</v>
      </c>
      <c r="K8" s="2">
        <v>9.26</v>
      </c>
      <c r="L8" s="2">
        <v>11.33</v>
      </c>
      <c r="M8" s="2">
        <v>9.0299999999999994</v>
      </c>
      <c r="N8" s="2">
        <v>6.74</v>
      </c>
      <c r="O8" s="2">
        <v>6.28</v>
      </c>
      <c r="P8" s="2">
        <v>3.01</v>
      </c>
    </row>
    <row r="10" spans="1:18">
      <c r="B10">
        <f>AVERAGE(B7:B8)</f>
        <v>5.38</v>
      </c>
      <c r="C10">
        <f>AVERAGE(C5:C8)</f>
        <v>6.2600000000000007</v>
      </c>
      <c r="D10">
        <f>AVERAGE(D5:D8)</f>
        <v>6.7075000000000005</v>
      </c>
      <c r="E10" s="12">
        <f>AVERAGE(E4:E8)</f>
        <v>6.766</v>
      </c>
      <c r="F10" s="12">
        <f t="shared" ref="F10:M10" si="0">AVERAGE(F4:F8)</f>
        <v>6.3139999999999992</v>
      </c>
      <c r="G10" s="12">
        <f t="shared" si="0"/>
        <v>6.5400000000000009</v>
      </c>
      <c r="H10" s="12">
        <f t="shared" si="0"/>
        <v>6.01</v>
      </c>
      <c r="I10" s="12">
        <f t="shared" si="0"/>
        <v>4.9340000000000002</v>
      </c>
      <c r="J10" s="12">
        <f t="shared" si="0"/>
        <v>4.8260000000000005</v>
      </c>
      <c r="K10" s="12">
        <f t="shared" si="0"/>
        <v>6.7319999999999993</v>
      </c>
      <c r="L10" s="12">
        <f t="shared" si="0"/>
        <v>7.895999999999999</v>
      </c>
      <c r="M10" s="12">
        <f t="shared" si="0"/>
        <v>6.5720000000000001</v>
      </c>
      <c r="N10">
        <f>AVERAGE(N5:N8)</f>
        <v>4.5274999999999999</v>
      </c>
      <c r="O10">
        <f>AVERAGE(O5:O8)</f>
        <v>4.2450000000000001</v>
      </c>
      <c r="P10">
        <f>AVERAGE(P7:P8)</f>
        <v>4.5999999999999996</v>
      </c>
      <c r="R10">
        <f>AVERAGE(B10:P10)</f>
        <v>5.8873333333333333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16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11">
        <v>4.3</v>
      </c>
      <c r="F4" s="11">
        <v>2.2999999999999998</v>
      </c>
      <c r="G4" s="11">
        <v>3.1</v>
      </c>
      <c r="H4" s="11">
        <v>2.61</v>
      </c>
      <c r="I4" s="11">
        <v>2.71</v>
      </c>
      <c r="J4" s="11">
        <v>2.4</v>
      </c>
      <c r="K4" s="11">
        <v>2.4</v>
      </c>
      <c r="L4" s="11">
        <v>2.2599999999999998</v>
      </c>
      <c r="M4" s="11">
        <v>5.53</v>
      </c>
      <c r="N4" s="1"/>
      <c r="O4" s="1"/>
      <c r="P4" s="1"/>
    </row>
    <row r="5" spans="1:18">
      <c r="A5" s="1" t="s">
        <v>2</v>
      </c>
      <c r="B5" s="2"/>
      <c r="C5" s="2">
        <v>5.98</v>
      </c>
      <c r="D5" s="2">
        <v>2.69</v>
      </c>
      <c r="E5" s="2">
        <v>4.63</v>
      </c>
      <c r="F5" s="2">
        <v>6.08</v>
      </c>
      <c r="G5" s="2">
        <v>4.8899999999999997</v>
      </c>
      <c r="H5" s="2">
        <v>6.13</v>
      </c>
      <c r="I5" s="2">
        <v>8.7799999999999994</v>
      </c>
      <c r="J5" s="2">
        <v>5.83</v>
      </c>
      <c r="K5" s="2">
        <v>1.77</v>
      </c>
      <c r="L5" s="2">
        <v>4.75</v>
      </c>
      <c r="M5" s="2">
        <v>4.7300000000000004</v>
      </c>
      <c r="N5" s="2">
        <v>4.87</v>
      </c>
      <c r="O5" s="2">
        <v>6.41</v>
      </c>
      <c r="P5" s="2"/>
    </row>
    <row r="6" spans="1:18">
      <c r="A6" s="1" t="s">
        <v>3</v>
      </c>
      <c r="B6" s="2"/>
      <c r="C6" s="2">
        <v>5.33</v>
      </c>
      <c r="D6" s="2">
        <v>6.34</v>
      </c>
      <c r="E6" s="2">
        <v>7.54</v>
      </c>
      <c r="F6" s="2">
        <v>7.18</v>
      </c>
      <c r="G6" s="2">
        <v>7.01</v>
      </c>
      <c r="H6" s="2">
        <v>7.29</v>
      </c>
      <c r="I6" s="2">
        <v>4.4000000000000004</v>
      </c>
      <c r="J6" s="2">
        <v>9.31</v>
      </c>
      <c r="K6" s="2">
        <v>3.4</v>
      </c>
      <c r="L6" s="2">
        <v>6.17</v>
      </c>
      <c r="M6" s="2">
        <v>6.57</v>
      </c>
      <c r="N6" s="2">
        <v>6.01</v>
      </c>
      <c r="O6" s="2">
        <v>7.17</v>
      </c>
      <c r="P6" s="2"/>
    </row>
    <row r="7" spans="1:18">
      <c r="A7" s="1" t="s">
        <v>4</v>
      </c>
      <c r="B7" s="2">
        <v>4.42</v>
      </c>
      <c r="C7" s="2">
        <v>4.58</v>
      </c>
      <c r="D7" s="2">
        <v>6.25</v>
      </c>
      <c r="E7" s="2">
        <v>8.5399999999999991</v>
      </c>
      <c r="F7" s="2">
        <v>5.72</v>
      </c>
      <c r="G7" s="2">
        <v>7.58</v>
      </c>
      <c r="H7" s="2">
        <v>8.18</v>
      </c>
      <c r="I7" s="2">
        <v>8.31</v>
      </c>
      <c r="J7" s="2">
        <v>8.6300000000000008</v>
      </c>
      <c r="K7" s="2">
        <v>9.9600000000000009</v>
      </c>
      <c r="L7" s="2">
        <v>5.03</v>
      </c>
      <c r="M7" s="2">
        <v>6.58</v>
      </c>
      <c r="N7" s="2">
        <v>5.66</v>
      </c>
      <c r="O7" s="2">
        <v>7.83</v>
      </c>
      <c r="P7" s="2">
        <v>5.05</v>
      </c>
    </row>
    <row r="8" spans="1:18">
      <c r="A8" s="1" t="s">
        <v>5</v>
      </c>
      <c r="B8" s="2">
        <v>3.07</v>
      </c>
      <c r="C8" s="2">
        <v>6.01</v>
      </c>
      <c r="D8" s="2">
        <v>7.19</v>
      </c>
      <c r="E8" s="2">
        <v>8.44</v>
      </c>
      <c r="F8" s="2">
        <v>7.88</v>
      </c>
      <c r="G8" s="2">
        <v>6.24</v>
      </c>
      <c r="H8" s="2">
        <v>10.54</v>
      </c>
      <c r="I8" s="2">
        <v>9.11</v>
      </c>
      <c r="J8" s="2">
        <v>10.130000000000001</v>
      </c>
      <c r="K8" s="2">
        <v>8.9</v>
      </c>
      <c r="L8" s="2">
        <v>7.92</v>
      </c>
      <c r="M8" s="2">
        <v>5.65</v>
      </c>
      <c r="N8" s="2">
        <v>3.38</v>
      </c>
      <c r="O8" s="2">
        <v>8.75</v>
      </c>
      <c r="P8" s="2">
        <v>7.07</v>
      </c>
    </row>
    <row r="10" spans="1:18">
      <c r="B10">
        <f>AVERAGE(B7:B8)</f>
        <v>3.7450000000000001</v>
      </c>
      <c r="C10">
        <f>AVERAGE(C5:C8)</f>
        <v>5.4749999999999996</v>
      </c>
      <c r="D10">
        <f>AVERAGE(D5:D8)</f>
        <v>5.6174999999999997</v>
      </c>
      <c r="E10" s="12">
        <f>AVERAGE(E4:E8)</f>
        <v>6.6899999999999995</v>
      </c>
      <c r="F10" s="12">
        <f t="shared" ref="F10:M10" si="0">AVERAGE(F4:F8)</f>
        <v>5.831999999999999</v>
      </c>
      <c r="G10" s="12">
        <f t="shared" si="0"/>
        <v>5.7640000000000002</v>
      </c>
      <c r="H10" s="12">
        <f t="shared" si="0"/>
        <v>6.95</v>
      </c>
      <c r="I10" s="12">
        <f>AVERAGE(I4:I8)</f>
        <v>6.6620000000000008</v>
      </c>
      <c r="J10" s="12">
        <f t="shared" si="0"/>
        <v>7.2600000000000007</v>
      </c>
      <c r="K10" s="12">
        <f t="shared" si="0"/>
        <v>5.2859999999999996</v>
      </c>
      <c r="L10" s="12">
        <f t="shared" si="0"/>
        <v>5.2260000000000009</v>
      </c>
      <c r="M10" s="12">
        <f t="shared" si="0"/>
        <v>5.8120000000000003</v>
      </c>
      <c r="N10">
        <f>AVERAGE(N5:N8)</f>
        <v>4.9799999999999995</v>
      </c>
      <c r="O10">
        <f>AVERAGE(O5:O8)</f>
        <v>7.54</v>
      </c>
      <c r="P10">
        <f>AVERAGE(P7:P8)</f>
        <v>6.0600000000000005</v>
      </c>
      <c r="R10">
        <f>AVERAGE(B10:P10)</f>
        <v>5.9266333333333341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17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7">
        <v>7.66</v>
      </c>
      <c r="F4" s="8">
        <v>1.24</v>
      </c>
      <c r="G4" s="7">
        <v>4.08</v>
      </c>
      <c r="H4" s="7">
        <v>4.3899999999999997</v>
      </c>
      <c r="I4" s="7">
        <v>11.36</v>
      </c>
      <c r="J4" s="7">
        <v>1.59</v>
      </c>
      <c r="K4" s="7">
        <v>2.71</v>
      </c>
      <c r="L4" s="7">
        <v>2.79</v>
      </c>
      <c r="M4" s="7">
        <v>4.03</v>
      </c>
      <c r="N4" s="1"/>
      <c r="O4" s="1"/>
      <c r="P4" s="1"/>
    </row>
    <row r="5" spans="1:18">
      <c r="A5" s="1" t="s">
        <v>2</v>
      </c>
      <c r="B5" s="2"/>
      <c r="C5" s="2">
        <v>4.93</v>
      </c>
      <c r="D5" s="2">
        <v>4.5199999999999996</v>
      </c>
      <c r="E5" s="2">
        <v>3.53</v>
      </c>
      <c r="F5" s="2">
        <v>2.17</v>
      </c>
      <c r="G5" s="2">
        <v>1.76</v>
      </c>
      <c r="H5" s="2">
        <v>3.0779999999999998</v>
      </c>
      <c r="I5" s="2">
        <v>5.0599999999999996</v>
      </c>
      <c r="J5" s="2">
        <v>3.03</v>
      </c>
      <c r="K5" s="2">
        <v>2.48</v>
      </c>
      <c r="L5" s="2">
        <v>3.68</v>
      </c>
      <c r="M5" s="2">
        <v>6.01</v>
      </c>
      <c r="N5" s="2">
        <v>2.31</v>
      </c>
      <c r="O5" s="2">
        <v>3.44</v>
      </c>
      <c r="P5" s="2"/>
    </row>
    <row r="6" spans="1:18">
      <c r="A6" s="1" t="s">
        <v>3</v>
      </c>
      <c r="B6" s="2"/>
      <c r="C6" s="2">
        <v>2.6</v>
      </c>
      <c r="D6" s="2">
        <v>3.41</v>
      </c>
      <c r="E6" s="2">
        <v>2.94</v>
      </c>
      <c r="F6" s="2">
        <v>2.0099999999999998</v>
      </c>
      <c r="G6" s="2">
        <v>1.53</v>
      </c>
      <c r="H6" s="2">
        <v>1.94</v>
      </c>
      <c r="I6" s="2">
        <v>3.6</v>
      </c>
      <c r="J6" s="2">
        <v>2.1</v>
      </c>
      <c r="K6" s="2">
        <v>1.53</v>
      </c>
      <c r="L6" s="2">
        <v>2.41</v>
      </c>
      <c r="M6" s="2">
        <v>2.38</v>
      </c>
      <c r="N6" s="2">
        <v>2.58</v>
      </c>
      <c r="O6" s="2">
        <v>1.8</v>
      </c>
      <c r="P6" s="2"/>
    </row>
    <row r="7" spans="1:18">
      <c r="A7" s="1" t="s">
        <v>4</v>
      </c>
      <c r="B7" s="2">
        <v>2.38</v>
      </c>
      <c r="C7" s="2">
        <v>2.0299999999999998</v>
      </c>
      <c r="D7" s="2">
        <v>2.11</v>
      </c>
      <c r="E7" s="2">
        <v>2.83</v>
      </c>
      <c r="F7" s="2">
        <v>1.8</v>
      </c>
      <c r="G7" s="2">
        <v>1.88</v>
      </c>
      <c r="H7" s="2">
        <v>7.74</v>
      </c>
      <c r="I7" s="2">
        <v>2.81</v>
      </c>
      <c r="J7" s="2">
        <v>2.17</v>
      </c>
      <c r="K7" s="2">
        <v>2.17</v>
      </c>
      <c r="L7" s="2">
        <v>2</v>
      </c>
      <c r="M7" s="2">
        <v>1.81</v>
      </c>
      <c r="N7" s="2">
        <v>1.76</v>
      </c>
      <c r="O7" s="2">
        <v>1.46</v>
      </c>
      <c r="P7" s="2">
        <v>2.92</v>
      </c>
    </row>
    <row r="8" spans="1:18">
      <c r="A8" s="1" t="s">
        <v>5</v>
      </c>
      <c r="B8" s="2">
        <v>1.81</v>
      </c>
      <c r="C8" s="2">
        <v>1.83</v>
      </c>
      <c r="D8" s="2">
        <v>1.98</v>
      </c>
      <c r="E8" s="2">
        <v>2.16</v>
      </c>
      <c r="F8" s="2">
        <v>1.95</v>
      </c>
      <c r="G8" s="2">
        <v>1.52</v>
      </c>
      <c r="H8" s="2">
        <v>2.1800000000000002</v>
      </c>
      <c r="I8" s="2">
        <v>2.25</v>
      </c>
      <c r="J8" s="2">
        <v>2.82</v>
      </c>
      <c r="K8" s="2">
        <v>2.97</v>
      </c>
      <c r="L8" s="2">
        <v>2.82</v>
      </c>
      <c r="M8" s="2">
        <v>2.06</v>
      </c>
      <c r="N8" s="2">
        <v>1.98</v>
      </c>
      <c r="O8" s="2">
        <v>0.76</v>
      </c>
      <c r="P8" s="2">
        <v>2.2599999999999998</v>
      </c>
    </row>
    <row r="10" spans="1:18">
      <c r="B10">
        <f>AVERAGE(B7:B8)</f>
        <v>2.0949999999999998</v>
      </c>
      <c r="C10">
        <f>AVERAGE(C5:C8)</f>
        <v>2.8474999999999997</v>
      </c>
      <c r="D10">
        <f>AVERAGE(D5:D8)</f>
        <v>3.0049999999999999</v>
      </c>
      <c r="E10" s="12">
        <f>AVERAGE(E4:E8)</f>
        <v>3.8240000000000003</v>
      </c>
      <c r="F10" s="12">
        <f t="shared" ref="F10:M10" si="0">AVERAGE(F4:F8)</f>
        <v>1.8340000000000001</v>
      </c>
      <c r="G10" s="12">
        <f t="shared" si="0"/>
        <v>2.1539999999999999</v>
      </c>
      <c r="H10" s="12">
        <f t="shared" si="0"/>
        <v>3.8655999999999997</v>
      </c>
      <c r="I10" s="12">
        <f>AVERAGE(I4:I8)</f>
        <v>5.016</v>
      </c>
      <c r="J10" s="12">
        <f t="shared" si="0"/>
        <v>2.3420000000000001</v>
      </c>
      <c r="K10" s="12">
        <f t="shared" si="0"/>
        <v>2.3720000000000003</v>
      </c>
      <c r="L10" s="12">
        <f t="shared" si="0"/>
        <v>2.74</v>
      </c>
      <c r="M10" s="12">
        <f t="shared" si="0"/>
        <v>3.258</v>
      </c>
      <c r="N10">
        <f>AVERAGE(N5:N8)</f>
        <v>2.1575000000000002</v>
      </c>
      <c r="O10">
        <f>AVERAGE(O5:O8)</f>
        <v>1.865</v>
      </c>
      <c r="P10">
        <f>AVERAGE(P7:P8)</f>
        <v>2.59</v>
      </c>
      <c r="R10">
        <f>AVERAGE(B10:P10)</f>
        <v>2.7977066666666675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I5" sqref="I5"/>
    </sheetView>
  </sheetViews>
  <sheetFormatPr defaultRowHeight="15"/>
  <sheetData>
    <row r="1" spans="1:18">
      <c r="A1" t="s">
        <v>18</v>
      </c>
    </row>
    <row r="4" spans="1:18">
      <c r="A4" s="1" t="s">
        <v>1</v>
      </c>
      <c r="B4" s="1">
        <v>3</v>
      </c>
      <c r="C4" s="1">
        <v>6</v>
      </c>
      <c r="D4" s="1">
        <v>9</v>
      </c>
      <c r="E4" s="1">
        <v>12</v>
      </c>
      <c r="F4" s="1">
        <v>15</v>
      </c>
      <c r="G4" s="1">
        <v>18</v>
      </c>
      <c r="H4" s="1">
        <v>21</v>
      </c>
      <c r="I4" s="1">
        <v>24</v>
      </c>
      <c r="J4" s="1">
        <v>27</v>
      </c>
      <c r="K4" s="1">
        <v>30</v>
      </c>
      <c r="L4" s="1">
        <v>33</v>
      </c>
      <c r="M4" s="1">
        <v>36</v>
      </c>
      <c r="N4" s="1">
        <v>39</v>
      </c>
      <c r="O4" s="1">
        <v>42</v>
      </c>
      <c r="P4" s="1">
        <v>45</v>
      </c>
    </row>
    <row r="5" spans="1:18">
      <c r="A5" s="1"/>
      <c r="B5" s="1"/>
      <c r="C5" s="1"/>
      <c r="D5" s="1"/>
      <c r="E5" s="7">
        <v>2.95</v>
      </c>
      <c r="F5" s="7">
        <v>2.77</v>
      </c>
      <c r="G5" s="7">
        <v>3.71</v>
      </c>
      <c r="H5" s="7">
        <v>1.77</v>
      </c>
      <c r="I5" s="7">
        <v>13.56</v>
      </c>
      <c r="J5" s="7">
        <v>5.47</v>
      </c>
      <c r="K5" s="7">
        <v>4.5599999999999996</v>
      </c>
      <c r="L5" s="7">
        <v>6.97</v>
      </c>
      <c r="M5" s="7">
        <v>3.42</v>
      </c>
      <c r="N5" s="1"/>
      <c r="O5" s="1"/>
      <c r="P5" s="1"/>
    </row>
    <row r="6" spans="1:18">
      <c r="A6" s="1" t="s">
        <v>2</v>
      </c>
      <c r="B6" s="2"/>
      <c r="C6" s="2">
        <v>2.42</v>
      </c>
      <c r="D6" s="2">
        <v>3.41</v>
      </c>
      <c r="E6" s="2">
        <v>2.66</v>
      </c>
      <c r="F6" s="2">
        <v>2.2400000000000002</v>
      </c>
      <c r="G6" s="2">
        <v>6.25</v>
      </c>
      <c r="H6" s="2">
        <v>3.94</v>
      </c>
      <c r="I6" s="2">
        <v>1.79</v>
      </c>
      <c r="J6" s="2">
        <v>4.96</v>
      </c>
      <c r="K6" s="2">
        <v>3.14</v>
      </c>
      <c r="L6" s="2">
        <v>2.96</v>
      </c>
      <c r="M6" s="2">
        <v>3.44</v>
      </c>
      <c r="N6" s="2">
        <v>7.76</v>
      </c>
      <c r="O6" s="2">
        <v>8</v>
      </c>
      <c r="P6" s="2"/>
    </row>
    <row r="7" spans="1:18">
      <c r="A7" s="1" t="s">
        <v>3</v>
      </c>
      <c r="B7" s="2"/>
      <c r="C7" s="2">
        <v>1.46</v>
      </c>
      <c r="D7" s="2">
        <v>2.12</v>
      </c>
      <c r="E7" s="2">
        <v>2.35</v>
      </c>
      <c r="F7" s="2">
        <v>1.92</v>
      </c>
      <c r="G7" s="2">
        <v>3.31</v>
      </c>
      <c r="H7" s="2">
        <v>3.83</v>
      </c>
      <c r="I7" s="2">
        <v>2.04</v>
      </c>
      <c r="J7" s="2">
        <v>1.57</v>
      </c>
      <c r="K7" s="2">
        <v>2.2200000000000002</v>
      </c>
      <c r="L7" s="2">
        <v>3.19</v>
      </c>
      <c r="M7" s="2">
        <v>4.87</v>
      </c>
      <c r="N7" s="2">
        <v>6.03</v>
      </c>
      <c r="O7" s="2">
        <v>8.7100000000000009</v>
      </c>
      <c r="P7" s="2"/>
    </row>
    <row r="8" spans="1:18">
      <c r="A8" s="1" t="s">
        <v>4</v>
      </c>
      <c r="B8" s="2">
        <v>1.58</v>
      </c>
      <c r="C8" s="2">
        <v>1.08</v>
      </c>
      <c r="D8" s="2">
        <v>2.0499999999999998</v>
      </c>
      <c r="E8" s="2">
        <v>1.72</v>
      </c>
      <c r="F8" s="2">
        <v>2.16</v>
      </c>
      <c r="G8" s="2">
        <v>1.96</v>
      </c>
      <c r="H8" s="2">
        <v>2.39</v>
      </c>
      <c r="I8" s="2">
        <v>2.2200000000000002</v>
      </c>
      <c r="J8" s="2">
        <v>1.66</v>
      </c>
      <c r="K8" s="2">
        <v>2.39</v>
      </c>
      <c r="L8" s="2">
        <v>3.11</v>
      </c>
      <c r="M8" s="2">
        <v>3.2</v>
      </c>
      <c r="N8" s="2">
        <v>4.21</v>
      </c>
      <c r="O8" s="2">
        <v>3.5</v>
      </c>
      <c r="P8" s="2">
        <v>5.8</v>
      </c>
    </row>
    <row r="9" spans="1:18">
      <c r="A9" s="1" t="s">
        <v>5</v>
      </c>
      <c r="B9" s="2">
        <v>1.46</v>
      </c>
      <c r="C9" s="2">
        <v>1.3</v>
      </c>
      <c r="D9" s="2">
        <v>1.98</v>
      </c>
      <c r="E9" s="2">
        <v>2.35</v>
      </c>
      <c r="F9" s="2">
        <v>2.31</v>
      </c>
      <c r="G9" s="2">
        <v>2.89</v>
      </c>
      <c r="H9" s="2">
        <v>3.76</v>
      </c>
      <c r="I9" s="2">
        <v>3.5</v>
      </c>
      <c r="J9" s="2">
        <v>2.1800000000000002</v>
      </c>
      <c r="K9" s="2">
        <v>2.71</v>
      </c>
      <c r="L9" s="2">
        <v>3.04</v>
      </c>
      <c r="M9" s="2">
        <v>3.42</v>
      </c>
      <c r="N9" s="2">
        <v>2.2999999999999998</v>
      </c>
      <c r="O9" s="2">
        <v>2.4</v>
      </c>
      <c r="P9" s="2">
        <v>2.7</v>
      </c>
    </row>
    <row r="11" spans="1:18">
      <c r="B11">
        <f>AVERAGE(B8:B9)</f>
        <v>1.52</v>
      </c>
      <c r="C11">
        <f>AVERAGE(C6:C9)</f>
        <v>1.5649999999999999</v>
      </c>
      <c r="D11">
        <f>AVERAGE(D6:D9)</f>
        <v>2.39</v>
      </c>
      <c r="E11" s="12">
        <f>AVERAGE(E5:E9)</f>
        <v>2.4060000000000001</v>
      </c>
      <c r="F11" s="12">
        <f t="shared" ref="F11:M11" si="0">AVERAGE(F5:F9)</f>
        <v>2.2800000000000002</v>
      </c>
      <c r="G11" s="12">
        <f t="shared" si="0"/>
        <v>3.6240000000000001</v>
      </c>
      <c r="H11" s="12">
        <f t="shared" si="0"/>
        <v>3.1379999999999999</v>
      </c>
      <c r="I11" s="12">
        <f>AVERAGE(I5:I9)</f>
        <v>4.6219999999999999</v>
      </c>
      <c r="J11" s="12">
        <f t="shared" si="0"/>
        <v>3.1680000000000001</v>
      </c>
      <c r="K11" s="12">
        <f t="shared" si="0"/>
        <v>3.004</v>
      </c>
      <c r="L11" s="12">
        <f t="shared" si="0"/>
        <v>3.8540000000000001</v>
      </c>
      <c r="M11" s="12">
        <f t="shared" si="0"/>
        <v>3.6700000000000004</v>
      </c>
      <c r="N11">
        <f>AVERAGE(N6:N9)</f>
        <v>5.0750000000000002</v>
      </c>
      <c r="O11">
        <f>AVERAGE(O6:O9)</f>
        <v>5.6524999999999999</v>
      </c>
      <c r="P11">
        <f>AVERAGE(P8:P9)</f>
        <v>4.25</v>
      </c>
      <c r="R11">
        <f>AVERAGE(B11:P11)</f>
        <v>3.3479000000000005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F5" sqref="F5:H7"/>
    </sheetView>
  </sheetViews>
  <sheetFormatPr defaultRowHeight="15"/>
  <sheetData>
    <row r="1" spans="1:18">
      <c r="A1" t="s">
        <v>19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/>
      <c r="B4" s="1"/>
      <c r="C4" s="1"/>
      <c r="D4" s="1"/>
      <c r="E4" s="7">
        <v>0.97</v>
      </c>
      <c r="F4" s="8">
        <v>2.2999999999999998</v>
      </c>
      <c r="G4" s="7">
        <v>5.51</v>
      </c>
      <c r="H4" s="7">
        <v>2.14</v>
      </c>
      <c r="I4" s="9">
        <v>3.45</v>
      </c>
      <c r="J4" s="9">
        <v>3.04</v>
      </c>
      <c r="K4" s="9">
        <v>3.55</v>
      </c>
      <c r="L4" s="9">
        <v>2.4300000000000002</v>
      </c>
      <c r="M4" s="9">
        <v>5.61</v>
      </c>
      <c r="N4" s="1"/>
      <c r="O4" s="1"/>
      <c r="P4" s="1"/>
    </row>
    <row r="5" spans="1:18">
      <c r="A5" s="1" t="s">
        <v>2</v>
      </c>
      <c r="B5" s="2"/>
      <c r="C5" s="2">
        <v>3.24</v>
      </c>
      <c r="D5" s="2">
        <v>3.48</v>
      </c>
      <c r="E5" s="2">
        <v>2.21</v>
      </c>
      <c r="F5" s="2">
        <v>0.5</v>
      </c>
      <c r="G5" s="2">
        <v>0.61</v>
      </c>
      <c r="H5" s="2">
        <v>3.5</v>
      </c>
      <c r="I5" s="2">
        <v>5.6</v>
      </c>
      <c r="J5" s="2">
        <v>6.18</v>
      </c>
      <c r="K5" s="2">
        <v>5.46</v>
      </c>
      <c r="L5" s="2">
        <v>5.83</v>
      </c>
      <c r="M5" s="2">
        <v>5.97</v>
      </c>
      <c r="N5" s="2">
        <v>2.56</v>
      </c>
      <c r="O5" s="2"/>
      <c r="P5" s="2"/>
    </row>
    <row r="6" spans="1:18">
      <c r="A6" s="1" t="s">
        <v>3</v>
      </c>
      <c r="B6" s="2"/>
      <c r="C6" s="2">
        <v>2.44</v>
      </c>
      <c r="D6" s="2">
        <v>3.56</v>
      </c>
      <c r="E6" s="2">
        <v>2.62</v>
      </c>
      <c r="F6" s="2">
        <v>3.91</v>
      </c>
      <c r="G6" s="2">
        <v>3.39</v>
      </c>
      <c r="H6" s="2">
        <v>3.91</v>
      </c>
      <c r="I6" s="2">
        <v>3.2</v>
      </c>
      <c r="J6" s="2">
        <v>4.8499999999999996</v>
      </c>
      <c r="K6" s="2">
        <v>3.21</v>
      </c>
      <c r="L6" s="2">
        <v>3.1</v>
      </c>
      <c r="M6" s="2">
        <v>9.75</v>
      </c>
      <c r="N6" s="2">
        <v>3.6</v>
      </c>
      <c r="O6" s="2"/>
      <c r="P6" s="2"/>
    </row>
    <row r="7" spans="1:18">
      <c r="A7" s="1" t="s">
        <v>4</v>
      </c>
      <c r="B7" s="2">
        <v>2.3199999999999998</v>
      </c>
      <c r="C7" s="2">
        <v>3.47</v>
      </c>
      <c r="D7" s="2">
        <v>3.47</v>
      </c>
      <c r="E7" s="2">
        <v>3.05</v>
      </c>
      <c r="F7" s="2">
        <v>3.9</v>
      </c>
      <c r="G7" s="2">
        <v>3.23</v>
      </c>
      <c r="H7" s="2">
        <v>3.78</v>
      </c>
      <c r="I7" s="2">
        <v>4.3</v>
      </c>
      <c r="J7" s="2">
        <v>3.41</v>
      </c>
      <c r="K7" s="2">
        <v>4.3499999999999996</v>
      </c>
      <c r="L7" s="2">
        <v>4.32</v>
      </c>
      <c r="M7" s="2">
        <v>3.68</v>
      </c>
      <c r="N7" s="2">
        <v>4.87</v>
      </c>
      <c r="O7" s="2">
        <v>4.4800000000000004</v>
      </c>
      <c r="P7" s="2"/>
    </row>
    <row r="8" spans="1:18">
      <c r="A8" s="1" t="s">
        <v>5</v>
      </c>
      <c r="B8" s="2">
        <v>2.98</v>
      </c>
      <c r="C8" s="2">
        <v>4.84</v>
      </c>
      <c r="D8" s="2">
        <v>3.28</v>
      </c>
      <c r="E8" s="2">
        <v>3.11</v>
      </c>
      <c r="F8" s="2">
        <v>3.8</v>
      </c>
      <c r="G8" s="2">
        <v>3.14</v>
      </c>
      <c r="H8" s="2">
        <v>4.46</v>
      </c>
      <c r="I8" s="2">
        <v>7.07</v>
      </c>
      <c r="J8" s="2">
        <v>5.9</v>
      </c>
      <c r="K8" s="2">
        <v>0.69</v>
      </c>
      <c r="L8" s="2">
        <v>4.55</v>
      </c>
      <c r="M8" s="2">
        <v>4.67</v>
      </c>
      <c r="N8" s="2">
        <v>6.59</v>
      </c>
      <c r="O8" s="2">
        <v>4.16</v>
      </c>
      <c r="P8" s="2"/>
    </row>
    <row r="10" spans="1:18">
      <c r="B10">
        <f>AVERAGE(B7:B8)</f>
        <v>2.65</v>
      </c>
      <c r="C10">
        <f>AVERAGE(C5:C8)</f>
        <v>3.4975000000000001</v>
      </c>
      <c r="D10">
        <f>AVERAGE(D5:D8)</f>
        <v>3.4474999999999998</v>
      </c>
      <c r="E10" s="12">
        <f>AVERAGE(E4:E8)</f>
        <v>2.3919999999999999</v>
      </c>
      <c r="F10" s="12">
        <f t="shared" ref="F10:M10" si="0">AVERAGE(F4:F8)</f>
        <v>2.8820000000000001</v>
      </c>
      <c r="G10" s="12">
        <f t="shared" si="0"/>
        <v>3.1760000000000002</v>
      </c>
      <c r="H10" s="12">
        <f t="shared" si="0"/>
        <v>3.5579999999999998</v>
      </c>
      <c r="I10" s="12">
        <f>AVERAGE(I4:I8)</f>
        <v>4.7240000000000002</v>
      </c>
      <c r="J10" s="12">
        <f t="shared" si="0"/>
        <v>4.6759999999999993</v>
      </c>
      <c r="K10" s="12">
        <f t="shared" si="0"/>
        <v>3.4520000000000004</v>
      </c>
      <c r="L10" s="12">
        <f t="shared" si="0"/>
        <v>4.0460000000000003</v>
      </c>
      <c r="M10" s="12">
        <f t="shared" si="0"/>
        <v>5.9359999999999999</v>
      </c>
      <c r="N10">
        <f>AVERAGE(N5:N8)</f>
        <v>4.4050000000000002</v>
      </c>
      <c r="O10">
        <f>AVERAGE(O5:O8)</f>
        <v>4.32</v>
      </c>
      <c r="R10">
        <f>AVERAGE(B10:P10)</f>
        <v>3.7972857142857142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I26" sqref="I26"/>
    </sheetView>
  </sheetViews>
  <sheetFormatPr defaultRowHeight="15"/>
  <sheetData>
    <row r="1" spans="1:18">
      <c r="A1" t="s">
        <v>20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/>
      <c r="B4" s="1"/>
      <c r="C4" s="1"/>
      <c r="D4" s="1"/>
      <c r="E4" s="5">
        <v>2.62</v>
      </c>
      <c r="F4" s="5">
        <v>2.1800000000000002</v>
      </c>
      <c r="G4" s="5">
        <v>4.5</v>
      </c>
      <c r="H4" s="5">
        <v>1.93</v>
      </c>
      <c r="I4" s="5">
        <v>11.61</v>
      </c>
      <c r="J4" s="5">
        <v>1.63</v>
      </c>
      <c r="K4" s="5">
        <v>4.7300000000000004</v>
      </c>
      <c r="L4" s="5">
        <v>1.78</v>
      </c>
      <c r="M4" s="5">
        <v>2.0499999999999998</v>
      </c>
      <c r="N4" s="1"/>
      <c r="O4" s="1"/>
      <c r="P4" s="1"/>
    </row>
    <row r="5" spans="1:18">
      <c r="A5" s="1" t="s">
        <v>2</v>
      </c>
      <c r="B5" s="2"/>
      <c r="C5" s="2">
        <v>2.08</v>
      </c>
      <c r="D5" s="2">
        <v>3.11</v>
      </c>
      <c r="E5" s="2">
        <v>3.5</v>
      </c>
      <c r="F5" s="2">
        <v>3.67</v>
      </c>
      <c r="G5" s="2">
        <v>3.96</v>
      </c>
      <c r="H5" s="2">
        <v>2.15</v>
      </c>
      <c r="I5" s="2">
        <v>3.65</v>
      </c>
      <c r="J5" s="2">
        <v>1.78</v>
      </c>
      <c r="K5" s="2">
        <v>3</v>
      </c>
      <c r="L5" s="2">
        <v>3.88</v>
      </c>
      <c r="M5" s="2">
        <v>3.47</v>
      </c>
      <c r="N5" s="2">
        <v>2.57</v>
      </c>
      <c r="O5" s="2">
        <v>2.13</v>
      </c>
      <c r="P5" s="2"/>
    </row>
    <row r="6" spans="1:18">
      <c r="A6" s="1" t="s">
        <v>3</v>
      </c>
      <c r="B6" s="2"/>
      <c r="C6" s="2">
        <v>2.66</v>
      </c>
      <c r="D6" s="2">
        <v>2.95</v>
      </c>
      <c r="E6" s="2">
        <v>3.26</v>
      </c>
      <c r="F6" s="2">
        <v>3.43</v>
      </c>
      <c r="G6" s="2">
        <v>3.65</v>
      </c>
      <c r="H6" s="2">
        <v>2.8</v>
      </c>
      <c r="I6" s="2">
        <v>3.49</v>
      </c>
      <c r="J6" s="2">
        <v>3.25</v>
      </c>
      <c r="K6" s="2">
        <v>3.37</v>
      </c>
      <c r="L6" s="2">
        <v>3.07</v>
      </c>
      <c r="M6" s="2">
        <v>3.02</v>
      </c>
      <c r="N6" s="2">
        <v>4.7</v>
      </c>
      <c r="O6" s="2">
        <v>4.33</v>
      </c>
      <c r="P6" s="2"/>
    </row>
    <row r="7" spans="1:18">
      <c r="A7" s="1" t="s">
        <v>4</v>
      </c>
      <c r="B7" s="2">
        <v>4.6100000000000003</v>
      </c>
      <c r="C7" s="2">
        <v>3.46</v>
      </c>
      <c r="D7" s="2">
        <v>3.87</v>
      </c>
      <c r="E7" s="2">
        <v>5.6</v>
      </c>
      <c r="F7" s="2">
        <v>3.29</v>
      </c>
      <c r="G7" s="2">
        <v>4.84</v>
      </c>
      <c r="H7" s="2">
        <v>6.49</v>
      </c>
      <c r="I7" s="2">
        <v>3.36</v>
      </c>
      <c r="J7" s="2">
        <v>4.76</v>
      </c>
      <c r="K7" s="2">
        <v>3.85</v>
      </c>
      <c r="L7" s="2">
        <v>3.72</v>
      </c>
      <c r="M7" s="2">
        <v>4.22</v>
      </c>
      <c r="N7" s="2">
        <v>5.29</v>
      </c>
      <c r="O7" s="2">
        <v>3.95</v>
      </c>
      <c r="P7" s="2">
        <v>4.66</v>
      </c>
    </row>
    <row r="8" spans="1:18">
      <c r="A8" s="1" t="s">
        <v>5</v>
      </c>
      <c r="B8" s="2">
        <v>4.33</v>
      </c>
      <c r="C8" s="2">
        <v>5.45</v>
      </c>
      <c r="D8" s="2">
        <v>3.8</v>
      </c>
      <c r="E8" s="2">
        <v>3.26</v>
      </c>
      <c r="F8" s="2">
        <v>4.13</v>
      </c>
      <c r="G8" s="2">
        <v>5.19</v>
      </c>
      <c r="H8" s="2">
        <v>4.17</v>
      </c>
      <c r="I8" s="2">
        <v>3.43</v>
      </c>
      <c r="J8" s="2">
        <v>3.94</v>
      </c>
      <c r="K8" s="2">
        <v>4.76</v>
      </c>
      <c r="L8" s="2">
        <v>4.5199999999999996</v>
      </c>
      <c r="M8" s="2">
        <v>5.53</v>
      </c>
      <c r="N8" s="2">
        <v>4.7300000000000004</v>
      </c>
      <c r="O8" s="2">
        <v>4.99</v>
      </c>
      <c r="P8" s="2">
        <v>5.36</v>
      </c>
    </row>
    <row r="10" spans="1:18">
      <c r="B10">
        <f>AVERAGE(B7:B8)</f>
        <v>4.4700000000000006</v>
      </c>
      <c r="C10">
        <f>AVERAGE(C5:C8)</f>
        <v>3.4124999999999996</v>
      </c>
      <c r="D10">
        <f>AVERAGE(D5:D8)</f>
        <v>3.4325000000000001</v>
      </c>
      <c r="E10" s="12">
        <f>AVERAGE(E4:E8)</f>
        <v>3.6479999999999997</v>
      </c>
      <c r="F10" s="12">
        <f t="shared" ref="F10:M10" si="0">AVERAGE(F4:F8)</f>
        <v>3.34</v>
      </c>
      <c r="G10" s="12">
        <f t="shared" si="0"/>
        <v>4.4280000000000008</v>
      </c>
      <c r="H10" s="12">
        <f t="shared" si="0"/>
        <v>3.508</v>
      </c>
      <c r="I10" s="12">
        <f>AVERAGE(I4:I8)</f>
        <v>5.1079999999999997</v>
      </c>
      <c r="J10" s="12">
        <f t="shared" si="0"/>
        <v>3.0720000000000001</v>
      </c>
      <c r="K10" s="12">
        <f t="shared" si="0"/>
        <v>3.9420000000000002</v>
      </c>
      <c r="L10" s="12">
        <f t="shared" si="0"/>
        <v>3.3939999999999997</v>
      </c>
      <c r="M10" s="12">
        <f t="shared" si="0"/>
        <v>3.6579999999999999</v>
      </c>
      <c r="N10">
        <f>AVERAGE(N5:N8)</f>
        <v>4.3224999999999998</v>
      </c>
      <c r="O10">
        <f>AVERAGE(O5:O8)</f>
        <v>3.85</v>
      </c>
      <c r="P10">
        <f>AVERAGE(P7:P8)</f>
        <v>5.01</v>
      </c>
      <c r="R10">
        <f>AVERAGE(B10:P10)</f>
        <v>3.9063666666666665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I21" sqref="I21"/>
    </sheetView>
  </sheetViews>
  <sheetFormatPr defaultRowHeight="15"/>
  <sheetData>
    <row r="1" spans="1:18">
      <c r="A1" t="s">
        <v>21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/>
      <c r="B4" s="1"/>
      <c r="C4" s="1"/>
      <c r="D4" s="1"/>
      <c r="E4" s="7">
        <v>2.77</v>
      </c>
      <c r="F4" s="7">
        <v>2.88</v>
      </c>
      <c r="G4" s="7">
        <v>1.07</v>
      </c>
      <c r="H4" s="7">
        <v>2.2599999999999998</v>
      </c>
      <c r="I4" s="7">
        <v>10.41</v>
      </c>
      <c r="J4" s="7">
        <v>2.63</v>
      </c>
      <c r="K4" s="7">
        <v>5.44</v>
      </c>
      <c r="L4" s="7">
        <v>1.35</v>
      </c>
      <c r="M4" s="7">
        <v>4.96</v>
      </c>
      <c r="N4" s="1"/>
      <c r="O4" s="1"/>
      <c r="P4" s="1"/>
    </row>
    <row r="5" spans="1:18">
      <c r="A5" s="1" t="s">
        <v>2</v>
      </c>
      <c r="B5" s="2"/>
      <c r="C5" s="2">
        <v>3.24</v>
      </c>
      <c r="D5" s="2">
        <v>3.48</v>
      </c>
      <c r="E5" s="2">
        <v>2.21</v>
      </c>
      <c r="F5" s="2">
        <v>0.5</v>
      </c>
      <c r="G5" s="2">
        <v>0.61</v>
      </c>
      <c r="H5" s="2">
        <v>3.5</v>
      </c>
      <c r="I5" s="2">
        <v>5.6</v>
      </c>
      <c r="J5" s="2">
        <v>6.18</v>
      </c>
      <c r="K5" s="2">
        <v>5.46</v>
      </c>
      <c r="L5" s="2">
        <v>5.83</v>
      </c>
      <c r="M5" s="2">
        <v>5.97</v>
      </c>
      <c r="N5" s="2">
        <v>2.56</v>
      </c>
      <c r="O5" s="2"/>
      <c r="P5" s="2"/>
    </row>
    <row r="6" spans="1:18">
      <c r="A6" s="1" t="s">
        <v>3</v>
      </c>
      <c r="B6" s="2"/>
      <c r="C6" s="2">
        <v>2.44</v>
      </c>
      <c r="D6" s="2">
        <v>3.56</v>
      </c>
      <c r="E6" s="2">
        <v>2.62</v>
      </c>
      <c r="F6" s="2">
        <v>3.91</v>
      </c>
      <c r="G6" s="2">
        <v>3.39</v>
      </c>
      <c r="H6" s="2">
        <v>3.91</v>
      </c>
      <c r="I6" s="2">
        <v>3.2</v>
      </c>
      <c r="J6" s="2">
        <v>4.8499999999999996</v>
      </c>
      <c r="K6" s="2">
        <v>3.21</v>
      </c>
      <c r="L6" s="2">
        <v>3.1</v>
      </c>
      <c r="M6" s="2">
        <v>9.75</v>
      </c>
      <c r="N6" s="2">
        <v>3.6</v>
      </c>
      <c r="O6" s="2"/>
      <c r="P6" s="2"/>
    </row>
    <row r="7" spans="1:18">
      <c r="A7" s="1" t="s">
        <v>4</v>
      </c>
      <c r="B7" s="2">
        <v>2.3199999999999998</v>
      </c>
      <c r="C7" s="2">
        <v>3.47</v>
      </c>
      <c r="D7" s="2">
        <v>3.47</v>
      </c>
      <c r="E7" s="2">
        <v>3.05</v>
      </c>
      <c r="F7" s="2">
        <v>3.9</v>
      </c>
      <c r="G7" s="2">
        <v>3.23</v>
      </c>
      <c r="H7" s="2">
        <v>3.78</v>
      </c>
      <c r="I7" s="2">
        <v>4.3</v>
      </c>
      <c r="J7" s="2">
        <v>3.41</v>
      </c>
      <c r="K7" s="2">
        <v>4.3499999999999996</v>
      </c>
      <c r="L7" s="2">
        <v>4.32</v>
      </c>
      <c r="M7" s="2">
        <v>3.68</v>
      </c>
      <c r="N7" s="2">
        <v>4.87</v>
      </c>
      <c r="O7" s="2">
        <v>4.4800000000000004</v>
      </c>
      <c r="P7" s="2"/>
    </row>
    <row r="8" spans="1:18">
      <c r="A8" s="1" t="s">
        <v>5</v>
      </c>
      <c r="B8" s="2">
        <v>2.98</v>
      </c>
      <c r="C8" s="2">
        <v>4.84</v>
      </c>
      <c r="D8" s="2">
        <v>3.28</v>
      </c>
      <c r="E8" s="2">
        <v>3.11</v>
      </c>
      <c r="F8" s="2">
        <v>3.8</v>
      </c>
      <c r="G8" s="2">
        <v>3.14</v>
      </c>
      <c r="H8" s="2">
        <v>4.46</v>
      </c>
      <c r="I8" s="2">
        <v>7.07</v>
      </c>
      <c r="J8" s="2">
        <v>5.9</v>
      </c>
      <c r="K8" s="2">
        <v>0.69</v>
      </c>
      <c r="L8" s="2">
        <v>4.55</v>
      </c>
      <c r="M8" s="2">
        <v>4.67</v>
      </c>
      <c r="N8" s="2">
        <v>6.59</v>
      </c>
      <c r="O8" s="2">
        <v>4.16</v>
      </c>
      <c r="P8" s="2"/>
    </row>
    <row r="10" spans="1:18">
      <c r="B10">
        <f>AVERAGE(B7:B8)</f>
        <v>2.65</v>
      </c>
      <c r="C10">
        <f>AVERAGE(C5:C8)</f>
        <v>3.4975000000000001</v>
      </c>
      <c r="D10">
        <f>AVERAGE(D5:D8)</f>
        <v>3.4474999999999998</v>
      </c>
      <c r="E10" s="12">
        <f>AVERAGE(E4:E8)</f>
        <v>2.7519999999999998</v>
      </c>
      <c r="F10" s="12">
        <f t="shared" ref="F10:M10" si="0">AVERAGE(F4:F8)</f>
        <v>2.9979999999999998</v>
      </c>
      <c r="G10" s="12">
        <f t="shared" si="0"/>
        <v>2.2880000000000003</v>
      </c>
      <c r="H10" s="12">
        <f t="shared" si="0"/>
        <v>3.5819999999999999</v>
      </c>
      <c r="I10" s="12">
        <f>AVERAGE(I4:I8)</f>
        <v>6.1159999999999997</v>
      </c>
      <c r="J10" s="12">
        <f t="shared" si="0"/>
        <v>4.5939999999999994</v>
      </c>
      <c r="K10" s="12">
        <f t="shared" si="0"/>
        <v>3.8300000000000005</v>
      </c>
      <c r="L10" s="12">
        <f t="shared" si="0"/>
        <v>3.8299999999999996</v>
      </c>
      <c r="M10" s="12">
        <f t="shared" si="0"/>
        <v>5.806</v>
      </c>
      <c r="N10">
        <f>AVERAGE(N5:N8)</f>
        <v>4.4050000000000002</v>
      </c>
      <c r="O10">
        <f>AVERAGE(O5:O8)</f>
        <v>4.32</v>
      </c>
      <c r="R10">
        <f>AVERAGE(B10:P10)</f>
        <v>3.8654285714285708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Q36"/>
  <sheetViews>
    <sheetView topLeftCell="A19" workbookViewId="0">
      <selection activeCell="F38" sqref="F38"/>
    </sheetView>
  </sheetViews>
  <sheetFormatPr defaultRowHeight="15"/>
  <cols>
    <col min="2" max="2" width="10.42578125" customWidth="1"/>
  </cols>
  <sheetData>
    <row r="2" spans="2:17" ht="15.75">
      <c r="C2" s="19" t="s">
        <v>26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7">
      <c r="B3" t="s">
        <v>23</v>
      </c>
    </row>
    <row r="4" spans="2:17">
      <c r="B4" s="14">
        <v>0</v>
      </c>
      <c r="C4" s="17">
        <v>0</v>
      </c>
      <c r="D4" s="17">
        <v>0</v>
      </c>
      <c r="E4" s="17">
        <v>0</v>
      </c>
      <c r="F4" s="17">
        <v>4.18</v>
      </c>
      <c r="G4" s="17">
        <v>1.99</v>
      </c>
      <c r="H4" s="17">
        <v>0.99</v>
      </c>
      <c r="I4" s="17">
        <v>2.86</v>
      </c>
      <c r="J4" s="17">
        <v>0.3</v>
      </c>
      <c r="K4" s="17">
        <v>1.01</v>
      </c>
      <c r="L4" s="17">
        <v>2.1800000000000002</v>
      </c>
      <c r="M4" s="17">
        <v>1.06</v>
      </c>
      <c r="N4" s="17">
        <v>0</v>
      </c>
      <c r="O4" s="17">
        <v>0</v>
      </c>
      <c r="P4" s="12"/>
    </row>
    <row r="5" spans="2:17">
      <c r="B5" s="14">
        <v>1.5</v>
      </c>
      <c r="C5" s="17">
        <v>0</v>
      </c>
      <c r="D5" s="17">
        <v>0</v>
      </c>
      <c r="E5" s="17">
        <v>0</v>
      </c>
      <c r="F5" s="17">
        <v>4.72</v>
      </c>
      <c r="G5" s="17">
        <v>4.92</v>
      </c>
      <c r="H5" s="17">
        <v>13.09</v>
      </c>
      <c r="I5" s="17">
        <v>8.4600000000000009</v>
      </c>
      <c r="J5" s="17">
        <v>9.8000000000000007</v>
      </c>
      <c r="K5" s="17">
        <v>1.34</v>
      </c>
      <c r="L5" s="17">
        <v>2.5499999999999998</v>
      </c>
      <c r="M5" s="17">
        <v>11.9</v>
      </c>
      <c r="N5" s="17">
        <v>0</v>
      </c>
      <c r="O5" s="17">
        <v>0</v>
      </c>
    </row>
    <row r="6" spans="2:17">
      <c r="B6" s="14">
        <v>3</v>
      </c>
      <c r="C6" s="17">
        <v>0</v>
      </c>
      <c r="D6" s="17">
        <v>0</v>
      </c>
      <c r="E6" s="18">
        <v>3.89</v>
      </c>
      <c r="F6" s="17">
        <v>5.69</v>
      </c>
      <c r="G6" s="17">
        <v>9.57</v>
      </c>
      <c r="H6" s="17">
        <v>10</v>
      </c>
      <c r="I6" s="17">
        <v>6.36</v>
      </c>
      <c r="J6" s="17">
        <v>11.61</v>
      </c>
      <c r="K6" s="17">
        <v>10.7</v>
      </c>
      <c r="L6" s="17">
        <v>8.1300000000000008</v>
      </c>
      <c r="M6" s="17">
        <v>8.25</v>
      </c>
      <c r="N6" s="17">
        <v>0</v>
      </c>
      <c r="O6" s="17">
        <v>0</v>
      </c>
    </row>
    <row r="7" spans="2:17">
      <c r="B7" s="14">
        <v>6</v>
      </c>
      <c r="C7" s="17">
        <v>0</v>
      </c>
      <c r="D7" s="17">
        <v>8.56</v>
      </c>
      <c r="E7" s="17">
        <v>8.1199999999999992</v>
      </c>
      <c r="F7" s="17">
        <v>7.6</v>
      </c>
      <c r="G7" s="17">
        <v>9.3800000000000008</v>
      </c>
      <c r="H7" s="17">
        <v>8.41</v>
      </c>
      <c r="I7" s="17">
        <v>11.2</v>
      </c>
      <c r="J7" s="17">
        <v>8.06</v>
      </c>
      <c r="K7" s="17">
        <v>15.4</v>
      </c>
      <c r="L7" s="17">
        <v>8.5</v>
      </c>
      <c r="M7" s="17">
        <v>9.25</v>
      </c>
      <c r="N7" s="17">
        <v>5.4</v>
      </c>
      <c r="O7" s="17">
        <v>0</v>
      </c>
    </row>
    <row r="8" spans="2:17">
      <c r="B8" s="14">
        <v>9</v>
      </c>
      <c r="C8" s="17">
        <v>5.13</v>
      </c>
      <c r="D8" s="17">
        <v>11.15</v>
      </c>
      <c r="E8" s="17">
        <v>13.58</v>
      </c>
      <c r="F8" s="17">
        <v>9.4700000000000006</v>
      </c>
      <c r="G8" s="17">
        <v>8.5</v>
      </c>
      <c r="H8" s="17">
        <v>11.78</v>
      </c>
      <c r="I8" s="17">
        <v>8.98</v>
      </c>
      <c r="J8" s="17">
        <v>9.01</v>
      </c>
      <c r="K8" s="17">
        <v>11.2</v>
      </c>
      <c r="L8" s="17">
        <v>14.19</v>
      </c>
      <c r="M8" s="17">
        <v>7.38</v>
      </c>
      <c r="N8" s="17">
        <v>6.43</v>
      </c>
      <c r="O8" s="17">
        <v>7.8</v>
      </c>
      <c r="Q8" s="13"/>
    </row>
    <row r="9" spans="2:17">
      <c r="B9" s="14">
        <v>12</v>
      </c>
      <c r="C9" s="17">
        <v>4.42</v>
      </c>
      <c r="D9" s="17">
        <v>6.92</v>
      </c>
      <c r="E9" s="17">
        <v>5.14</v>
      </c>
      <c r="F9" s="17">
        <v>7.23</v>
      </c>
      <c r="G9" s="17">
        <v>8.7100000000000009</v>
      </c>
      <c r="H9" s="17">
        <v>3.33</v>
      </c>
      <c r="I9" s="17">
        <v>8.76</v>
      </c>
      <c r="J9" s="17">
        <v>10.15</v>
      </c>
      <c r="K9" s="17">
        <v>9.84</v>
      </c>
      <c r="L9" s="17">
        <v>6.41</v>
      </c>
      <c r="M9" s="17">
        <v>4.58</v>
      </c>
      <c r="N9" s="17">
        <v>4.5999999999999996</v>
      </c>
      <c r="O9" s="17">
        <v>8.7899999999999991</v>
      </c>
      <c r="Q9" s="12"/>
    </row>
    <row r="10" spans="2:17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Q10" s="12"/>
    </row>
    <row r="11" spans="2:17">
      <c r="B11" t="s">
        <v>22</v>
      </c>
      <c r="C11" s="15">
        <v>0</v>
      </c>
      <c r="D11" s="15">
        <v>3</v>
      </c>
      <c r="E11" s="15">
        <v>6</v>
      </c>
      <c r="F11" s="15">
        <v>9</v>
      </c>
      <c r="G11" s="15">
        <v>12</v>
      </c>
      <c r="H11" s="15">
        <v>15</v>
      </c>
      <c r="I11" s="15">
        <v>18</v>
      </c>
      <c r="J11" s="15">
        <v>21</v>
      </c>
      <c r="K11" s="15">
        <v>24</v>
      </c>
      <c r="L11" s="15">
        <v>27</v>
      </c>
      <c r="M11" s="15">
        <v>30</v>
      </c>
      <c r="N11" s="15">
        <v>33</v>
      </c>
      <c r="O11" s="15">
        <v>36</v>
      </c>
    </row>
    <row r="14" spans="2:17" ht="15.75">
      <c r="C14" s="19" t="s">
        <v>25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2:17">
      <c r="B15" t="s">
        <v>23</v>
      </c>
    </row>
    <row r="16" spans="2:17">
      <c r="B16" s="14">
        <v>0</v>
      </c>
      <c r="C16" s="13">
        <v>0</v>
      </c>
      <c r="D16" s="13">
        <v>0</v>
      </c>
      <c r="E16" s="13">
        <v>0.86</v>
      </c>
      <c r="F16" s="13">
        <v>3.52</v>
      </c>
      <c r="G16" s="13">
        <v>4.25</v>
      </c>
      <c r="H16" s="13">
        <v>2.58</v>
      </c>
      <c r="I16" s="13">
        <v>6.88</v>
      </c>
      <c r="J16" s="13">
        <v>3.76</v>
      </c>
      <c r="K16" s="13">
        <v>3.9</v>
      </c>
      <c r="L16" s="13">
        <v>4.2300000000000004</v>
      </c>
      <c r="M16" s="13">
        <v>0</v>
      </c>
      <c r="N16" s="13">
        <v>0</v>
      </c>
      <c r="O16" s="13">
        <v>0</v>
      </c>
    </row>
    <row r="17" spans="2:17">
      <c r="B17" s="14">
        <v>1.5</v>
      </c>
      <c r="C17" s="13">
        <v>0</v>
      </c>
      <c r="D17" s="13">
        <v>2.66</v>
      </c>
      <c r="E17" s="13">
        <v>2.5499999999999998</v>
      </c>
      <c r="F17" s="13">
        <v>3.8</v>
      </c>
      <c r="G17" s="13">
        <v>4.07</v>
      </c>
      <c r="H17" s="13">
        <v>4.47</v>
      </c>
      <c r="I17" s="13">
        <v>2.3199999999999998</v>
      </c>
      <c r="J17" s="13">
        <v>2.6</v>
      </c>
      <c r="K17" s="13">
        <v>3.89</v>
      </c>
      <c r="L17" s="13">
        <v>5.1100000000000003</v>
      </c>
      <c r="M17" s="13">
        <v>3.79</v>
      </c>
      <c r="N17" s="13">
        <v>0</v>
      </c>
      <c r="O17" s="13">
        <v>0</v>
      </c>
    </row>
    <row r="18" spans="2:17">
      <c r="B18" s="14">
        <v>3</v>
      </c>
      <c r="C18" s="13">
        <v>0</v>
      </c>
      <c r="D18" s="13">
        <v>4.04</v>
      </c>
      <c r="E18" s="13">
        <v>2.7</v>
      </c>
      <c r="F18" s="13">
        <v>3.85</v>
      </c>
      <c r="G18" s="13">
        <v>3.73</v>
      </c>
      <c r="H18" s="13">
        <v>5.3</v>
      </c>
      <c r="I18" s="13">
        <v>2.86</v>
      </c>
      <c r="J18" s="13">
        <v>0.52</v>
      </c>
      <c r="K18" s="13">
        <v>4.95</v>
      </c>
      <c r="L18" s="13">
        <v>3.78</v>
      </c>
      <c r="M18" s="13">
        <v>4.29</v>
      </c>
      <c r="N18" s="13">
        <v>0</v>
      </c>
      <c r="O18" s="13">
        <v>0</v>
      </c>
    </row>
    <row r="19" spans="2:17">
      <c r="B19" s="14">
        <v>6</v>
      </c>
      <c r="C19" s="13">
        <v>4.22</v>
      </c>
      <c r="D19" s="13">
        <v>5.2</v>
      </c>
      <c r="E19" s="13">
        <v>4.12</v>
      </c>
      <c r="F19" s="13">
        <v>3.8</v>
      </c>
      <c r="G19" s="13">
        <v>4.67</v>
      </c>
      <c r="H19" s="13">
        <v>4.4000000000000004</v>
      </c>
      <c r="I19" s="13">
        <v>6.43</v>
      </c>
      <c r="J19" s="13">
        <v>4.47</v>
      </c>
      <c r="K19" s="13">
        <v>5.16</v>
      </c>
      <c r="L19" s="13">
        <v>3.42</v>
      </c>
      <c r="M19" s="13">
        <v>4.7</v>
      </c>
      <c r="N19" s="13">
        <v>4.29</v>
      </c>
      <c r="O19" s="13">
        <v>0</v>
      </c>
    </row>
    <row r="20" spans="2:17">
      <c r="B20" s="14">
        <v>9</v>
      </c>
      <c r="C20" s="13">
        <v>4.3099999999999996</v>
      </c>
      <c r="D20" s="13">
        <v>4.38</v>
      </c>
      <c r="E20" s="13">
        <v>4.66</v>
      </c>
      <c r="F20" s="13">
        <v>4.4400000000000004</v>
      </c>
      <c r="G20" s="13">
        <v>3.89</v>
      </c>
      <c r="H20" s="13">
        <v>3.98</v>
      </c>
      <c r="I20" s="13">
        <v>4.68</v>
      </c>
      <c r="J20" s="13">
        <v>4.37</v>
      </c>
      <c r="K20" s="13">
        <v>4.7</v>
      </c>
      <c r="L20" s="13">
        <v>5.27</v>
      </c>
      <c r="M20" s="13">
        <v>2.91</v>
      </c>
      <c r="N20" s="13">
        <v>1.65</v>
      </c>
      <c r="O20" s="13">
        <v>2.4</v>
      </c>
      <c r="Q20" s="13"/>
    </row>
    <row r="21" spans="2:17">
      <c r="B21" s="14">
        <v>12</v>
      </c>
      <c r="C21" s="13">
        <v>3.77</v>
      </c>
      <c r="D21" s="13">
        <v>3.15</v>
      </c>
      <c r="E21" s="13">
        <v>3.88</v>
      </c>
      <c r="F21" s="13">
        <v>5.61</v>
      </c>
      <c r="G21" s="13">
        <v>4.37</v>
      </c>
      <c r="H21" s="13">
        <v>3.98</v>
      </c>
      <c r="I21" s="13">
        <v>4.62</v>
      </c>
      <c r="J21" s="13">
        <v>4.43</v>
      </c>
      <c r="K21" s="13">
        <v>5.29</v>
      </c>
      <c r="L21" s="13">
        <v>5.19</v>
      </c>
      <c r="M21" s="13">
        <v>4.0999999999999996</v>
      </c>
      <c r="N21" s="13">
        <v>4.0599999999999996</v>
      </c>
      <c r="O21" s="13">
        <v>3.72</v>
      </c>
    </row>
    <row r="23" spans="2:17">
      <c r="B23" t="s">
        <v>22</v>
      </c>
      <c r="C23">
        <v>0</v>
      </c>
      <c r="D23">
        <v>3</v>
      </c>
      <c r="E23">
        <v>6</v>
      </c>
      <c r="F23">
        <v>9</v>
      </c>
      <c r="G23">
        <v>12</v>
      </c>
      <c r="H23">
        <v>15</v>
      </c>
      <c r="I23">
        <v>18</v>
      </c>
      <c r="J23">
        <v>21</v>
      </c>
      <c r="K23">
        <v>24</v>
      </c>
      <c r="L23">
        <v>27</v>
      </c>
      <c r="M23">
        <v>30</v>
      </c>
      <c r="N23">
        <v>33</v>
      </c>
      <c r="O23">
        <v>36</v>
      </c>
    </row>
    <row r="26" spans="2:17" ht="15.75">
      <c r="C26" s="19" t="s">
        <v>24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2:17">
      <c r="B27" t="s">
        <v>23</v>
      </c>
    </row>
    <row r="28" spans="2:17">
      <c r="B28" s="14">
        <v>0</v>
      </c>
      <c r="C28" s="13">
        <v>0</v>
      </c>
      <c r="D28" s="13">
        <v>0</v>
      </c>
      <c r="E28" s="13">
        <v>8.6999999999999993</v>
      </c>
      <c r="F28" s="13">
        <v>4.0999999999999996</v>
      </c>
      <c r="G28" s="13">
        <v>2.5</v>
      </c>
      <c r="H28" s="13">
        <v>2.9</v>
      </c>
      <c r="I28" s="13">
        <v>4.5999999999999996</v>
      </c>
      <c r="J28" s="13">
        <v>8.1999999999999993</v>
      </c>
      <c r="K28" s="13">
        <v>4.5999999999999996</v>
      </c>
      <c r="L28" s="13">
        <v>6.7</v>
      </c>
      <c r="M28" s="13">
        <v>9.3000000000000007</v>
      </c>
      <c r="N28" s="13">
        <v>0</v>
      </c>
      <c r="O28" s="13">
        <v>0</v>
      </c>
    </row>
    <row r="29" spans="2:17">
      <c r="B29" s="14">
        <v>1.5</v>
      </c>
      <c r="C29" s="13">
        <v>0</v>
      </c>
      <c r="D29" s="13">
        <v>0</v>
      </c>
      <c r="E29" s="13">
        <v>8.6999999999999993</v>
      </c>
      <c r="F29" s="13">
        <v>9.6</v>
      </c>
      <c r="G29" s="13">
        <v>5</v>
      </c>
      <c r="H29" s="13">
        <v>5.8</v>
      </c>
      <c r="I29" s="13">
        <v>3.9</v>
      </c>
      <c r="J29" s="13">
        <v>4.8</v>
      </c>
      <c r="K29" s="13">
        <v>4.9000000000000004</v>
      </c>
      <c r="L29" s="13">
        <v>8.6999999999999993</v>
      </c>
      <c r="M29" s="13">
        <v>3</v>
      </c>
      <c r="N29" s="13">
        <v>0</v>
      </c>
      <c r="O29" s="13">
        <v>0</v>
      </c>
    </row>
    <row r="30" spans="2:17">
      <c r="B30" s="14">
        <v>3</v>
      </c>
      <c r="C30" s="13">
        <v>0</v>
      </c>
      <c r="D30" s="13">
        <v>0</v>
      </c>
      <c r="E30" s="13">
        <v>7.5</v>
      </c>
      <c r="F30" s="13">
        <v>6.7</v>
      </c>
      <c r="G30" s="13">
        <v>4.2</v>
      </c>
      <c r="H30" s="13">
        <v>3.8</v>
      </c>
      <c r="I30" s="13">
        <v>6.5</v>
      </c>
      <c r="J30" s="13">
        <v>4</v>
      </c>
      <c r="K30" s="13">
        <v>4.5999999999999996</v>
      </c>
      <c r="L30" s="13">
        <v>4.5</v>
      </c>
      <c r="M30" s="13">
        <v>4.2</v>
      </c>
      <c r="N30" s="13">
        <v>0</v>
      </c>
      <c r="O30" s="13">
        <v>0</v>
      </c>
    </row>
    <row r="31" spans="2:17">
      <c r="B31" s="14">
        <v>6</v>
      </c>
      <c r="C31" s="13">
        <v>0</v>
      </c>
      <c r="D31" s="13">
        <v>0</v>
      </c>
      <c r="E31" s="13">
        <v>9.5</v>
      </c>
      <c r="F31" s="13">
        <v>7.3</v>
      </c>
      <c r="G31" s="13">
        <v>5.5</v>
      </c>
      <c r="H31" s="13">
        <v>6.2</v>
      </c>
      <c r="I31" s="13">
        <v>6.2</v>
      </c>
      <c r="J31" s="13">
        <v>4.4000000000000004</v>
      </c>
      <c r="K31" s="13">
        <v>6</v>
      </c>
      <c r="L31" s="13">
        <v>6.4</v>
      </c>
      <c r="M31" s="13">
        <v>6.3</v>
      </c>
      <c r="N31" s="13">
        <v>5.6</v>
      </c>
      <c r="O31" s="13">
        <v>0</v>
      </c>
    </row>
    <row r="32" spans="2:17">
      <c r="B32" s="14">
        <v>9</v>
      </c>
      <c r="C32" s="13">
        <v>9.1999999999999993</v>
      </c>
      <c r="D32" s="13">
        <v>8.1999999999999993</v>
      </c>
      <c r="E32" s="13">
        <v>6.5</v>
      </c>
      <c r="F32" s="13">
        <v>5</v>
      </c>
      <c r="G32" s="13">
        <v>4</v>
      </c>
      <c r="H32" s="13">
        <v>4.9000000000000004</v>
      </c>
      <c r="I32" s="13">
        <v>4.9000000000000004</v>
      </c>
      <c r="J32" s="13">
        <v>6.5</v>
      </c>
      <c r="K32" s="13">
        <v>5.5</v>
      </c>
      <c r="L32" s="13">
        <v>5</v>
      </c>
      <c r="M32" s="13">
        <v>5.4</v>
      </c>
      <c r="N32" s="13">
        <v>5.0999999999999996</v>
      </c>
      <c r="O32" s="13">
        <v>4.7</v>
      </c>
    </row>
    <row r="33" spans="2:17">
      <c r="B33" s="14">
        <v>12</v>
      </c>
      <c r="C33" s="13">
        <v>8.1</v>
      </c>
      <c r="D33" s="13">
        <v>7.4</v>
      </c>
      <c r="E33" s="13">
        <v>6.8</v>
      </c>
      <c r="F33" s="13">
        <v>4.7</v>
      </c>
      <c r="G33" s="13">
        <v>5.8</v>
      </c>
      <c r="H33" s="13">
        <v>6.2</v>
      </c>
      <c r="I33" s="13">
        <v>4</v>
      </c>
      <c r="J33" s="13">
        <v>5.8</v>
      </c>
      <c r="K33" s="13">
        <v>5.5</v>
      </c>
      <c r="L33" s="13">
        <v>5.7</v>
      </c>
      <c r="M33" s="13">
        <v>4.2</v>
      </c>
      <c r="N33" s="13">
        <v>4.4000000000000004</v>
      </c>
      <c r="O33" s="13">
        <v>4.7</v>
      </c>
      <c r="Q33" s="13"/>
    </row>
    <row r="34" spans="2:17">
      <c r="B34" s="14">
        <v>15</v>
      </c>
      <c r="C34" s="13">
        <v>6.7</v>
      </c>
      <c r="D34" s="13">
        <v>7.2</v>
      </c>
      <c r="E34" s="13">
        <v>4</v>
      </c>
      <c r="F34" s="13">
        <v>3.1</v>
      </c>
      <c r="G34" s="13">
        <v>5.7</v>
      </c>
      <c r="H34" s="13">
        <v>4.5999999999999996</v>
      </c>
      <c r="I34" s="13">
        <v>5.6</v>
      </c>
      <c r="J34" s="13">
        <v>6.1</v>
      </c>
      <c r="K34" s="13">
        <v>3.7</v>
      </c>
      <c r="L34" s="13">
        <v>5.5</v>
      </c>
      <c r="M34" s="13">
        <v>5.2</v>
      </c>
      <c r="N34" s="13">
        <v>4.0999999999999996</v>
      </c>
      <c r="O34" s="13">
        <v>4.3</v>
      </c>
    </row>
    <row r="35" spans="2:17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Q35" s="13"/>
    </row>
    <row r="36" spans="2:17">
      <c r="B36" t="s">
        <v>22</v>
      </c>
      <c r="C36">
        <v>0</v>
      </c>
      <c r="D36">
        <v>3</v>
      </c>
      <c r="E36">
        <v>6</v>
      </c>
      <c r="F36">
        <v>9</v>
      </c>
      <c r="G36">
        <v>12</v>
      </c>
      <c r="H36">
        <v>15</v>
      </c>
      <c r="I36">
        <v>18</v>
      </c>
      <c r="J36">
        <v>21</v>
      </c>
      <c r="K36">
        <v>24</v>
      </c>
      <c r="L36">
        <v>27</v>
      </c>
      <c r="M36">
        <v>30</v>
      </c>
      <c r="N36">
        <v>33</v>
      </c>
      <c r="O36">
        <v>36</v>
      </c>
    </row>
  </sheetData>
  <mergeCells count="3">
    <mergeCell ref="C2:O2"/>
    <mergeCell ref="C14:O14"/>
    <mergeCell ref="C26:O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J21" sqref="J21"/>
    </sheetView>
  </sheetViews>
  <sheetFormatPr defaultRowHeight="15"/>
  <sheetData>
    <row r="1" spans="1:18">
      <c r="A1" t="s">
        <v>0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5">
        <v>3.7</v>
      </c>
      <c r="F4" s="5">
        <v>5.23</v>
      </c>
      <c r="G4" s="5">
        <v>7.5</v>
      </c>
      <c r="H4" s="5">
        <v>6.09</v>
      </c>
      <c r="I4" s="5">
        <v>6.05</v>
      </c>
      <c r="J4" s="5">
        <v>4.59</v>
      </c>
      <c r="K4" s="5">
        <v>6.63</v>
      </c>
      <c r="L4" s="5">
        <v>5.67</v>
      </c>
      <c r="M4" s="5">
        <v>3.13</v>
      </c>
      <c r="N4" s="1"/>
      <c r="O4" s="1"/>
      <c r="P4" s="1"/>
    </row>
    <row r="5" spans="1:18">
      <c r="A5" s="1" t="s">
        <v>2</v>
      </c>
      <c r="B5" s="2"/>
      <c r="C5" s="2">
        <v>3.7</v>
      </c>
      <c r="D5" s="2">
        <v>3.78</v>
      </c>
      <c r="E5" s="2">
        <v>5.23</v>
      </c>
      <c r="F5" s="2">
        <v>7.15</v>
      </c>
      <c r="G5" s="2">
        <v>5.7</v>
      </c>
      <c r="H5" s="2">
        <v>6.09</v>
      </c>
      <c r="I5" s="2">
        <v>6.05</v>
      </c>
      <c r="J5" s="2">
        <v>4.59</v>
      </c>
      <c r="K5" s="2">
        <v>1.83</v>
      </c>
      <c r="L5" s="2">
        <v>6.63</v>
      </c>
      <c r="M5" s="2">
        <v>5.67</v>
      </c>
      <c r="N5" s="2">
        <v>9.49</v>
      </c>
      <c r="O5" s="2">
        <v>3.13</v>
      </c>
      <c r="P5" s="2"/>
    </row>
    <row r="6" spans="1:18">
      <c r="A6" s="1" t="s">
        <v>3</v>
      </c>
      <c r="B6" s="2"/>
      <c r="C6" s="2">
        <v>7.23</v>
      </c>
      <c r="D6" s="2">
        <v>4.68</v>
      </c>
      <c r="E6" s="2">
        <v>6.66</v>
      </c>
      <c r="F6" s="2">
        <v>6.63</v>
      </c>
      <c r="G6" s="2">
        <v>4.7300000000000004</v>
      </c>
      <c r="H6" s="2">
        <v>3.1</v>
      </c>
      <c r="I6" s="2">
        <v>3.93</v>
      </c>
      <c r="J6" s="2">
        <v>4.67</v>
      </c>
      <c r="K6" s="2">
        <v>4.57</v>
      </c>
      <c r="L6" s="2">
        <v>6.51</v>
      </c>
      <c r="M6" s="2">
        <v>5.7</v>
      </c>
      <c r="N6" s="2">
        <v>6.12</v>
      </c>
      <c r="O6" s="2">
        <v>8.2200000000000006</v>
      </c>
      <c r="P6" s="2"/>
    </row>
    <row r="7" spans="1:18">
      <c r="A7" s="1" t="s">
        <v>4</v>
      </c>
      <c r="B7" s="2">
        <v>7.16</v>
      </c>
      <c r="C7" s="2">
        <v>5.74</v>
      </c>
      <c r="D7" s="2">
        <v>5.17</v>
      </c>
      <c r="E7" s="2">
        <v>5.22</v>
      </c>
      <c r="F7" s="2">
        <v>6.78</v>
      </c>
      <c r="G7" s="2">
        <v>7.13</v>
      </c>
      <c r="H7" s="2">
        <v>3.69</v>
      </c>
      <c r="I7" s="2">
        <v>6.51</v>
      </c>
      <c r="J7" s="2">
        <v>5</v>
      </c>
      <c r="K7" s="2">
        <v>7.66</v>
      </c>
      <c r="L7" s="2">
        <v>6.34</v>
      </c>
      <c r="M7" s="2">
        <v>7.9</v>
      </c>
      <c r="N7" s="2">
        <v>6.83</v>
      </c>
      <c r="O7" s="2">
        <v>8.6999999999999993</v>
      </c>
      <c r="P7" s="2">
        <v>7.45</v>
      </c>
    </row>
    <row r="8" spans="1:18">
      <c r="A8" s="1" t="s">
        <v>5</v>
      </c>
      <c r="B8" s="2">
        <v>7.23</v>
      </c>
      <c r="C8" s="2">
        <v>8.59</v>
      </c>
      <c r="D8" s="2">
        <v>4.95</v>
      </c>
      <c r="E8" s="2">
        <v>5.49</v>
      </c>
      <c r="F8" s="2">
        <v>7.49</v>
      </c>
      <c r="G8" s="2">
        <v>6.29</v>
      </c>
      <c r="H8" s="2">
        <v>2.2599999999999998</v>
      </c>
      <c r="I8" s="2">
        <v>4.49</v>
      </c>
      <c r="J8" s="2">
        <v>5.89</v>
      </c>
      <c r="K8" s="2">
        <v>7.57</v>
      </c>
      <c r="L8" s="2">
        <v>3.39</v>
      </c>
      <c r="M8" s="2">
        <v>7.04</v>
      </c>
      <c r="N8" s="2">
        <v>6.58</v>
      </c>
      <c r="O8" s="2">
        <v>5.68</v>
      </c>
      <c r="P8" s="2">
        <v>7.3</v>
      </c>
    </row>
    <row r="10" spans="1:18">
      <c r="B10">
        <f>AVERAGE(B7:B8)</f>
        <v>7.1950000000000003</v>
      </c>
      <c r="C10">
        <f>AVERAGE(C5:C8)</f>
        <v>6.3150000000000004</v>
      </c>
      <c r="D10">
        <f>AVERAGE(D5:D8)</f>
        <v>4.6449999999999996</v>
      </c>
      <c r="E10" s="12">
        <f>AVERAGE(E4:E8)</f>
        <v>5.26</v>
      </c>
      <c r="F10" s="12">
        <f t="shared" ref="F10:M10" si="0">AVERAGE(F4:F8)</f>
        <v>6.6560000000000006</v>
      </c>
      <c r="G10" s="12">
        <f t="shared" si="0"/>
        <v>6.27</v>
      </c>
      <c r="H10" s="12">
        <f t="shared" si="0"/>
        <v>4.2459999999999996</v>
      </c>
      <c r="I10" s="12">
        <f t="shared" si="0"/>
        <v>5.4060000000000006</v>
      </c>
      <c r="J10" s="12">
        <f t="shared" si="0"/>
        <v>4.9480000000000004</v>
      </c>
      <c r="K10" s="12">
        <f t="shared" si="0"/>
        <v>5.6520000000000001</v>
      </c>
      <c r="L10" s="12">
        <f t="shared" si="0"/>
        <v>5.7080000000000002</v>
      </c>
      <c r="M10" s="12">
        <f t="shared" si="0"/>
        <v>5.8879999999999999</v>
      </c>
      <c r="N10">
        <f>AVERAGE(N5:N8)</f>
        <v>7.254999999999999</v>
      </c>
      <c r="O10">
        <f>AVERAGE(O5:O8)</f>
        <v>6.4325000000000001</v>
      </c>
      <c r="P10">
        <f>AVERAGE(P7:P8)</f>
        <v>7.375</v>
      </c>
      <c r="R10">
        <f>AVERAGE(B10:P10)</f>
        <v>5.9500999999999999</v>
      </c>
    </row>
    <row r="15" spans="1:18">
      <c r="E15" s="3"/>
      <c r="F15" s="3"/>
      <c r="G15" s="3"/>
      <c r="H15" s="3"/>
      <c r="I15" s="3"/>
      <c r="J15" s="3"/>
      <c r="K15" s="3"/>
      <c r="L15" s="3"/>
      <c r="M15" s="3"/>
    </row>
    <row r="17" spans="5:13">
      <c r="E17" s="3"/>
      <c r="F17" s="3"/>
      <c r="G17" s="3"/>
      <c r="H17" s="3"/>
      <c r="I17" s="3"/>
      <c r="J17" s="3"/>
      <c r="K17" s="3"/>
      <c r="L17" s="3"/>
      <c r="M1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7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4">
        <v>6.78</v>
      </c>
      <c r="F4" s="4">
        <v>4.5999999999999996</v>
      </c>
      <c r="G4" s="4">
        <v>5.28</v>
      </c>
      <c r="H4" s="4">
        <v>5.99</v>
      </c>
      <c r="I4" s="4">
        <v>5.07</v>
      </c>
      <c r="J4" s="4">
        <v>6.97</v>
      </c>
      <c r="K4" s="4">
        <v>0.49</v>
      </c>
      <c r="L4" s="4">
        <v>6.44</v>
      </c>
      <c r="M4" s="4">
        <v>5.98</v>
      </c>
      <c r="N4" s="1"/>
      <c r="O4" s="1"/>
      <c r="P4" s="1"/>
    </row>
    <row r="5" spans="1:18">
      <c r="A5" s="1" t="s">
        <v>2</v>
      </c>
      <c r="B5" s="2"/>
      <c r="C5" s="2">
        <v>6.78</v>
      </c>
      <c r="D5" s="2">
        <v>8.36</v>
      </c>
      <c r="E5" s="2">
        <v>4.5999999999999996</v>
      </c>
      <c r="F5" s="2">
        <v>5.28</v>
      </c>
      <c r="G5" s="2">
        <v>7.35</v>
      </c>
      <c r="H5" s="2">
        <v>5.99</v>
      </c>
      <c r="I5" s="2">
        <v>5.07</v>
      </c>
      <c r="J5" s="2">
        <v>6.97</v>
      </c>
      <c r="K5" s="2">
        <v>6.01</v>
      </c>
      <c r="L5" s="2">
        <v>0.49</v>
      </c>
      <c r="M5" s="2">
        <v>6.44</v>
      </c>
      <c r="N5" s="2">
        <v>8.3000000000000007</v>
      </c>
      <c r="O5" s="2">
        <v>5.48</v>
      </c>
      <c r="P5" s="2"/>
    </row>
    <row r="6" spans="1:18">
      <c r="A6" s="1" t="s">
        <v>3</v>
      </c>
      <c r="B6" s="2"/>
      <c r="C6" s="2">
        <v>6.27</v>
      </c>
      <c r="D6" s="2">
        <v>6.57</v>
      </c>
      <c r="E6" s="2">
        <v>6.17</v>
      </c>
      <c r="F6" s="2">
        <v>6.95</v>
      </c>
      <c r="G6" s="2">
        <v>5.64</v>
      </c>
      <c r="H6" s="2">
        <v>6.79</v>
      </c>
      <c r="I6" s="2">
        <v>6.32</v>
      </c>
      <c r="J6" s="2">
        <v>6.85</v>
      </c>
      <c r="K6" s="2">
        <v>0.85</v>
      </c>
      <c r="L6" s="2">
        <v>6.78</v>
      </c>
      <c r="M6" s="2">
        <v>8.16</v>
      </c>
      <c r="N6" s="2">
        <v>9.14</v>
      </c>
      <c r="O6" s="2">
        <v>4.87</v>
      </c>
      <c r="P6" s="2"/>
    </row>
    <row r="7" spans="1:18">
      <c r="A7" s="1" t="s">
        <v>4</v>
      </c>
      <c r="B7" s="2">
        <v>6.99</v>
      </c>
      <c r="C7" s="2">
        <v>7.71</v>
      </c>
      <c r="D7" s="2">
        <v>6.79</v>
      </c>
      <c r="E7" s="2">
        <v>7.01</v>
      </c>
      <c r="F7" s="2">
        <v>8.34</v>
      </c>
      <c r="G7" s="2">
        <v>6.19</v>
      </c>
      <c r="H7" s="2">
        <v>5.76</v>
      </c>
      <c r="I7" s="2">
        <v>6.68</v>
      </c>
      <c r="J7" s="2">
        <v>7.63</v>
      </c>
      <c r="K7" s="2">
        <v>6.58</v>
      </c>
      <c r="L7" s="2">
        <v>7.14</v>
      </c>
      <c r="M7" s="2">
        <v>10.78</v>
      </c>
      <c r="N7" s="2">
        <v>8.91</v>
      </c>
      <c r="O7" s="2">
        <v>6.61</v>
      </c>
      <c r="P7" s="2">
        <v>5.97</v>
      </c>
    </row>
    <row r="8" spans="1:18">
      <c r="A8" s="1" t="s">
        <v>5</v>
      </c>
      <c r="B8" s="2">
        <v>6.85</v>
      </c>
      <c r="C8" s="2">
        <v>6.38</v>
      </c>
      <c r="D8" s="2">
        <v>5.59</v>
      </c>
      <c r="E8" s="2">
        <v>4.63</v>
      </c>
      <c r="F8" s="2">
        <v>7.16</v>
      </c>
      <c r="G8" s="2">
        <v>6.13</v>
      </c>
      <c r="H8" s="2">
        <v>7.05</v>
      </c>
      <c r="I8" s="2">
        <v>5.38</v>
      </c>
      <c r="J8" s="2">
        <v>6.27</v>
      </c>
      <c r="K8" s="2">
        <v>4.87</v>
      </c>
      <c r="L8" s="2">
        <v>5</v>
      </c>
      <c r="M8" s="2">
        <v>5.46</v>
      </c>
      <c r="N8" s="2">
        <v>8.35</v>
      </c>
      <c r="O8" s="2">
        <v>5.52</v>
      </c>
      <c r="P8" s="2">
        <v>3.68</v>
      </c>
    </row>
    <row r="10" spans="1:18">
      <c r="B10">
        <f>AVERAGE(B7:B8)</f>
        <v>6.92</v>
      </c>
      <c r="C10">
        <f>AVERAGE(C5:C8)</f>
        <v>6.7850000000000001</v>
      </c>
      <c r="D10">
        <f>AVERAGE(D5:D8)</f>
        <v>6.8274999999999997</v>
      </c>
      <c r="E10" s="12">
        <f>AVERAGE(E4:E8)</f>
        <v>5.8379999999999992</v>
      </c>
      <c r="F10" s="12">
        <f t="shared" ref="F10:M10" si="0">AVERAGE(F4:F8)</f>
        <v>6.4659999999999993</v>
      </c>
      <c r="G10" s="12">
        <f t="shared" si="0"/>
        <v>6.1180000000000003</v>
      </c>
      <c r="H10" s="12">
        <f t="shared" si="0"/>
        <v>6.3160000000000007</v>
      </c>
      <c r="I10" s="12">
        <f t="shared" si="0"/>
        <v>5.7039999999999997</v>
      </c>
      <c r="J10" s="12">
        <f t="shared" si="0"/>
        <v>6.9379999999999997</v>
      </c>
      <c r="K10" s="12">
        <f t="shared" si="0"/>
        <v>3.7600000000000002</v>
      </c>
      <c r="L10" s="12">
        <f t="shared" si="0"/>
        <v>5.17</v>
      </c>
      <c r="M10" s="12">
        <f t="shared" si="0"/>
        <v>7.3639999999999999</v>
      </c>
      <c r="N10">
        <f>AVERAGE(N5:N8)</f>
        <v>8.6750000000000007</v>
      </c>
      <c r="O10">
        <f>AVERAGE(O5:O8)</f>
        <v>5.62</v>
      </c>
      <c r="P10">
        <f>AVERAGE(P7:P8)</f>
        <v>4.8250000000000002</v>
      </c>
      <c r="R10">
        <f>AVERAGE(B10:P10)</f>
        <v>6.2217666666666673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9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5">
        <v>8.02</v>
      </c>
      <c r="F4" s="5">
        <v>4.96</v>
      </c>
      <c r="G4" s="5">
        <v>7.18</v>
      </c>
      <c r="H4" s="5">
        <v>5.45</v>
      </c>
      <c r="I4" s="5">
        <v>7.53</v>
      </c>
      <c r="J4" s="5">
        <v>4.9400000000000004</v>
      </c>
      <c r="K4" s="5">
        <v>6.45</v>
      </c>
      <c r="L4" s="5">
        <v>7.71</v>
      </c>
      <c r="M4" s="5">
        <v>5.72</v>
      </c>
      <c r="N4" s="1"/>
      <c r="O4" s="1"/>
      <c r="P4" s="1"/>
    </row>
    <row r="5" spans="1:18">
      <c r="A5" s="1" t="s">
        <v>2</v>
      </c>
      <c r="B5" s="2"/>
      <c r="C5" s="2">
        <v>3.7</v>
      </c>
      <c r="D5" s="2">
        <v>3.78</v>
      </c>
      <c r="E5" s="2">
        <v>5.23</v>
      </c>
      <c r="F5" s="2">
        <v>7.15</v>
      </c>
      <c r="G5" s="2">
        <v>5.7</v>
      </c>
      <c r="H5" s="2">
        <v>6.09</v>
      </c>
      <c r="I5" s="2">
        <v>6.05</v>
      </c>
      <c r="J5" s="2">
        <v>4.59</v>
      </c>
      <c r="K5" s="2">
        <v>1.83</v>
      </c>
      <c r="L5" s="2">
        <v>6.63</v>
      </c>
      <c r="M5" s="2">
        <v>5.67</v>
      </c>
      <c r="N5" s="2">
        <v>9.49</v>
      </c>
      <c r="O5" s="2">
        <v>3.13</v>
      </c>
      <c r="P5" s="2"/>
    </row>
    <row r="6" spans="1:18">
      <c r="A6" s="1" t="s">
        <v>3</v>
      </c>
      <c r="B6" s="2"/>
      <c r="C6" s="2">
        <v>6.67</v>
      </c>
      <c r="D6" s="2">
        <v>5.48</v>
      </c>
      <c r="E6" s="2">
        <v>4.3499999999999996</v>
      </c>
      <c r="F6" s="2">
        <v>6.17</v>
      </c>
      <c r="G6" s="2">
        <v>2.5499999999999998</v>
      </c>
      <c r="H6" s="2">
        <v>6.57</v>
      </c>
      <c r="I6" s="2">
        <v>6.69</v>
      </c>
      <c r="J6" s="2">
        <v>3.94</v>
      </c>
      <c r="K6" s="2">
        <v>3.94</v>
      </c>
      <c r="L6" s="2">
        <v>4.5</v>
      </c>
      <c r="M6" s="2">
        <v>6.18</v>
      </c>
      <c r="N6" s="2">
        <v>3.34</v>
      </c>
      <c r="O6" s="2">
        <v>4.07</v>
      </c>
      <c r="P6" s="2"/>
    </row>
    <row r="7" spans="1:18">
      <c r="A7" s="1" t="s">
        <v>4</v>
      </c>
      <c r="B7" s="2">
        <v>5.81</v>
      </c>
      <c r="C7" s="2">
        <v>5.16</v>
      </c>
      <c r="D7" s="2">
        <v>6</v>
      </c>
      <c r="E7" s="2">
        <v>5.61</v>
      </c>
      <c r="F7" s="2">
        <v>8.67</v>
      </c>
      <c r="G7" s="2">
        <v>6.12</v>
      </c>
      <c r="H7" s="2">
        <v>6.04</v>
      </c>
      <c r="I7" s="2">
        <v>5.49</v>
      </c>
      <c r="J7" s="2">
        <v>6.6</v>
      </c>
      <c r="K7" s="2">
        <v>4.29</v>
      </c>
      <c r="L7" s="2">
        <v>6.75</v>
      </c>
      <c r="M7" s="2">
        <v>5.61</v>
      </c>
      <c r="N7" s="2">
        <v>7.25</v>
      </c>
      <c r="O7" s="2">
        <v>4.62</v>
      </c>
      <c r="P7" s="2">
        <v>6.56</v>
      </c>
    </row>
    <row r="8" spans="1:18">
      <c r="A8" s="1" t="s">
        <v>5</v>
      </c>
      <c r="B8" s="2">
        <v>4.0199999999999996</v>
      </c>
      <c r="C8" s="2">
        <v>4.58</v>
      </c>
      <c r="D8" s="2">
        <v>5.14</v>
      </c>
      <c r="E8" s="2">
        <v>4.6100000000000003</v>
      </c>
      <c r="F8" s="2">
        <v>5.23</v>
      </c>
      <c r="G8" s="2">
        <v>3.49</v>
      </c>
      <c r="H8" s="2">
        <v>1.31</v>
      </c>
      <c r="I8" s="2">
        <v>7.25</v>
      </c>
      <c r="J8" s="2">
        <v>4.32</v>
      </c>
      <c r="K8" s="2">
        <v>3.42</v>
      </c>
      <c r="L8" s="2">
        <v>6.23</v>
      </c>
      <c r="M8" s="2">
        <v>6.52</v>
      </c>
      <c r="N8" s="2">
        <v>8.2799999999999994</v>
      </c>
      <c r="O8" s="2">
        <v>5.0999999999999996</v>
      </c>
      <c r="P8" s="2">
        <v>5.3</v>
      </c>
    </row>
    <row r="10" spans="1:18">
      <c r="B10">
        <f>AVERAGE(B7:B8)</f>
        <v>4.9149999999999991</v>
      </c>
      <c r="C10">
        <f>AVERAGE(C5:C8)</f>
        <v>5.0274999999999999</v>
      </c>
      <c r="D10">
        <f>AVERAGE(D5:D8)</f>
        <v>5.0999999999999996</v>
      </c>
      <c r="E10" s="12">
        <f>AVERAGE(E4:E8)</f>
        <v>5.5640000000000001</v>
      </c>
      <c r="F10" s="12">
        <f t="shared" ref="F10:M10" si="0">AVERAGE(F4:F8)</f>
        <v>6.4360000000000017</v>
      </c>
      <c r="G10" s="12">
        <f t="shared" si="0"/>
        <v>5.008</v>
      </c>
      <c r="H10" s="12">
        <f t="shared" si="0"/>
        <v>5.0919999999999996</v>
      </c>
      <c r="I10" s="12">
        <f t="shared" si="0"/>
        <v>6.6019999999999994</v>
      </c>
      <c r="J10" s="12">
        <f t="shared" si="0"/>
        <v>4.8780000000000001</v>
      </c>
      <c r="K10" s="12">
        <f t="shared" si="0"/>
        <v>3.9859999999999998</v>
      </c>
      <c r="L10" s="12">
        <f t="shared" si="0"/>
        <v>6.3639999999999999</v>
      </c>
      <c r="M10" s="12">
        <f t="shared" si="0"/>
        <v>5.9399999999999995</v>
      </c>
      <c r="N10">
        <f>AVERAGE(N5:N8)</f>
        <v>7.09</v>
      </c>
      <c r="O10">
        <f>AVERAGE(O5:O8)</f>
        <v>4.2300000000000004</v>
      </c>
      <c r="P10">
        <f>AVERAGE(P7:P8)</f>
        <v>5.93</v>
      </c>
      <c r="R10">
        <f>AVERAGE(B10:P10)</f>
        <v>5.4775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8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6">
        <v>6.87</v>
      </c>
      <c r="F4" s="6">
        <v>6.86</v>
      </c>
      <c r="G4" s="6">
        <v>5.76</v>
      </c>
      <c r="H4" s="6">
        <v>6.37</v>
      </c>
      <c r="I4" s="6">
        <v>4.3099999999999996</v>
      </c>
      <c r="J4" s="6">
        <v>5.48</v>
      </c>
      <c r="K4" s="6">
        <v>4.9800000000000004</v>
      </c>
      <c r="L4" s="6">
        <v>3.49</v>
      </c>
      <c r="M4" s="6">
        <v>4.43</v>
      </c>
      <c r="N4" s="1"/>
      <c r="O4" s="1"/>
      <c r="P4" s="1"/>
    </row>
    <row r="5" spans="1:18">
      <c r="A5" s="1" t="s">
        <v>2</v>
      </c>
      <c r="B5" s="2"/>
      <c r="C5" s="2">
        <v>6.87</v>
      </c>
      <c r="D5" s="2">
        <v>8.16</v>
      </c>
      <c r="E5" s="2">
        <v>6.86</v>
      </c>
      <c r="F5" s="2">
        <v>5.76</v>
      </c>
      <c r="G5" s="2">
        <v>6.46</v>
      </c>
      <c r="H5" s="2">
        <v>6.37</v>
      </c>
      <c r="I5" s="2">
        <v>4.3099999999999996</v>
      </c>
      <c r="J5" s="2">
        <v>5.48</v>
      </c>
      <c r="K5" s="2">
        <v>6.35</v>
      </c>
      <c r="L5" s="2">
        <v>4.9800000000000004</v>
      </c>
      <c r="M5" s="2">
        <v>3.49</v>
      </c>
      <c r="N5" s="2">
        <v>4.42</v>
      </c>
      <c r="O5" s="2">
        <v>4.43</v>
      </c>
      <c r="P5" s="2"/>
    </row>
    <row r="6" spans="1:18">
      <c r="A6" s="1" t="s">
        <v>3</v>
      </c>
      <c r="B6" s="2"/>
      <c r="C6" s="2">
        <v>6.5</v>
      </c>
      <c r="D6" s="2">
        <v>6.14</v>
      </c>
      <c r="E6" s="2">
        <v>7.28</v>
      </c>
      <c r="F6" s="2">
        <v>5.67</v>
      </c>
      <c r="G6" s="2">
        <v>6.12</v>
      </c>
      <c r="H6" s="2">
        <v>5.32</v>
      </c>
      <c r="I6" s="2">
        <v>5.41</v>
      </c>
      <c r="J6" s="2">
        <v>6.14</v>
      </c>
      <c r="K6" s="2">
        <v>5.32</v>
      </c>
      <c r="L6" s="2">
        <v>5.71</v>
      </c>
      <c r="M6" s="2">
        <v>5.51</v>
      </c>
      <c r="N6" s="2">
        <v>5.8</v>
      </c>
      <c r="O6" s="2">
        <v>8.84</v>
      </c>
      <c r="P6" s="2"/>
    </row>
    <row r="7" spans="1:18">
      <c r="A7" s="1" t="s">
        <v>4</v>
      </c>
      <c r="B7" s="2">
        <v>1.5</v>
      </c>
      <c r="C7" s="2">
        <v>5.78</v>
      </c>
      <c r="D7" s="2">
        <v>4.8499999999999996</v>
      </c>
      <c r="E7" s="2">
        <v>7.04</v>
      </c>
      <c r="F7" s="2">
        <v>5.5</v>
      </c>
      <c r="G7" s="2">
        <v>5.38</v>
      </c>
      <c r="H7" s="2">
        <v>6.46</v>
      </c>
      <c r="I7" s="2">
        <v>5.88</v>
      </c>
      <c r="J7" s="2">
        <v>3.87</v>
      </c>
      <c r="K7" s="2">
        <v>4.67</v>
      </c>
      <c r="L7" s="2">
        <v>5.6</v>
      </c>
      <c r="M7" s="2">
        <v>5.52</v>
      </c>
      <c r="N7" s="2">
        <v>2.6</v>
      </c>
      <c r="O7" s="2">
        <v>3.11</v>
      </c>
      <c r="P7" s="2">
        <v>5.93</v>
      </c>
    </row>
    <row r="8" spans="1:18">
      <c r="A8" s="1" t="s">
        <v>5</v>
      </c>
      <c r="B8" s="2">
        <v>4</v>
      </c>
      <c r="C8" s="2">
        <v>4.88</v>
      </c>
      <c r="D8" s="2">
        <v>7.49</v>
      </c>
      <c r="E8" s="2">
        <v>7.38</v>
      </c>
      <c r="F8" s="2">
        <v>6.75</v>
      </c>
      <c r="G8" s="2">
        <v>3.76</v>
      </c>
      <c r="H8" s="2">
        <v>6.54</v>
      </c>
      <c r="I8" s="2">
        <v>7.38</v>
      </c>
      <c r="J8" s="2">
        <v>4.43</v>
      </c>
      <c r="K8" s="2">
        <v>3.59</v>
      </c>
      <c r="L8" s="2">
        <v>5.75</v>
      </c>
      <c r="M8" s="2">
        <v>0.66</v>
      </c>
      <c r="N8" s="2">
        <v>3.6</v>
      </c>
      <c r="O8" s="2">
        <v>5</v>
      </c>
      <c r="P8" s="2">
        <v>0.71</v>
      </c>
    </row>
    <row r="10" spans="1:18">
      <c r="B10">
        <f>AVERAGE(B7:B8)</f>
        <v>2.75</v>
      </c>
      <c r="C10">
        <f>AVERAGE(C5:C8)</f>
        <v>6.0075000000000003</v>
      </c>
      <c r="D10">
        <f>AVERAGE(D5:D8)</f>
        <v>6.66</v>
      </c>
      <c r="E10" s="12">
        <f>AVERAGE(E4:E8)</f>
        <v>7.0860000000000003</v>
      </c>
      <c r="F10" s="12">
        <f t="shared" ref="F10:M10" si="0">AVERAGE(F4:F8)</f>
        <v>6.1079999999999997</v>
      </c>
      <c r="G10" s="12">
        <f t="shared" si="0"/>
        <v>5.4959999999999996</v>
      </c>
      <c r="H10" s="12">
        <f t="shared" si="0"/>
        <v>6.2120000000000006</v>
      </c>
      <c r="I10" s="12">
        <f t="shared" si="0"/>
        <v>5.4580000000000002</v>
      </c>
      <c r="J10" s="12">
        <f t="shared" si="0"/>
        <v>5.08</v>
      </c>
      <c r="K10" s="12">
        <f t="shared" si="0"/>
        <v>4.9820000000000002</v>
      </c>
      <c r="L10" s="12">
        <f t="shared" si="0"/>
        <v>5.1059999999999999</v>
      </c>
      <c r="M10" s="12">
        <f t="shared" si="0"/>
        <v>3.9219999999999997</v>
      </c>
      <c r="N10">
        <f>AVERAGE(N5:N8)</f>
        <v>4.1049999999999995</v>
      </c>
      <c r="O10">
        <f>AVERAGE(O5:O8)</f>
        <v>5.3449999999999998</v>
      </c>
      <c r="P10">
        <f>AVERAGE(P7:P8)</f>
        <v>3.32</v>
      </c>
      <c r="R10">
        <f>AVERAGE(B10:P10)</f>
        <v>5.1758333333333333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11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7">
        <v>5.0999999999999996</v>
      </c>
      <c r="F4" s="8">
        <v>2.93</v>
      </c>
      <c r="G4" s="7">
        <v>5.32</v>
      </c>
      <c r="H4" s="7">
        <v>4.13</v>
      </c>
      <c r="I4" s="7">
        <v>5.68</v>
      </c>
      <c r="J4" s="7">
        <v>3.59</v>
      </c>
      <c r="K4" s="7">
        <v>6.58</v>
      </c>
      <c r="L4" s="7">
        <v>4.51</v>
      </c>
      <c r="M4" s="7">
        <v>6.14</v>
      </c>
      <c r="N4" s="1"/>
      <c r="O4" s="1"/>
      <c r="P4" s="1"/>
    </row>
    <row r="5" spans="1:18">
      <c r="A5" s="1" t="s">
        <v>2</v>
      </c>
      <c r="B5" s="2"/>
      <c r="C5" s="2">
        <v>3.17</v>
      </c>
      <c r="D5" s="2">
        <v>4.21</v>
      </c>
      <c r="E5" s="2">
        <v>5.52</v>
      </c>
      <c r="F5" s="2">
        <v>3.93</v>
      </c>
      <c r="G5" s="2">
        <v>3.08</v>
      </c>
      <c r="H5" s="2">
        <v>2.42</v>
      </c>
      <c r="I5" s="2">
        <v>3.4</v>
      </c>
      <c r="J5" s="2">
        <v>1.39</v>
      </c>
      <c r="K5" s="2">
        <v>3.44</v>
      </c>
      <c r="L5" s="2">
        <v>7.38</v>
      </c>
      <c r="M5" s="2">
        <v>9.75</v>
      </c>
      <c r="N5" s="2"/>
      <c r="O5" s="2"/>
      <c r="P5" s="2"/>
    </row>
    <row r="6" spans="1:18">
      <c r="A6" s="1" t="s">
        <v>3</v>
      </c>
      <c r="B6" s="2"/>
      <c r="C6" s="2">
        <v>3.77</v>
      </c>
      <c r="D6" s="2">
        <v>4.74</v>
      </c>
      <c r="E6" s="2">
        <v>4.79</v>
      </c>
      <c r="F6" s="2">
        <v>3.95</v>
      </c>
      <c r="G6" s="2">
        <v>3.76</v>
      </c>
      <c r="H6" s="2">
        <v>3.44</v>
      </c>
      <c r="I6" s="2">
        <v>4.42</v>
      </c>
      <c r="J6" s="2">
        <v>7.83</v>
      </c>
      <c r="K6" s="2">
        <v>4.26</v>
      </c>
      <c r="L6" s="2">
        <v>0.87</v>
      </c>
      <c r="M6" s="2">
        <v>7.05</v>
      </c>
      <c r="N6" s="2">
        <v>6.23</v>
      </c>
      <c r="O6" s="2">
        <v>5.83</v>
      </c>
      <c r="P6" s="2"/>
    </row>
    <row r="7" spans="1:18">
      <c r="A7" s="1" t="s">
        <v>4</v>
      </c>
      <c r="B7" s="2">
        <v>4.32</v>
      </c>
      <c r="C7" s="2">
        <v>4.2699999999999996</v>
      </c>
      <c r="D7" s="2">
        <v>3.91</v>
      </c>
      <c r="E7" s="2">
        <v>4.9000000000000004</v>
      </c>
      <c r="F7" s="2">
        <v>3.13</v>
      </c>
      <c r="G7" s="2">
        <v>3.72</v>
      </c>
      <c r="H7" s="2">
        <v>3.69</v>
      </c>
      <c r="I7" s="2">
        <v>7.32</v>
      </c>
      <c r="J7" s="2">
        <v>3.87</v>
      </c>
      <c r="K7" s="2">
        <v>4.17</v>
      </c>
      <c r="L7" s="2">
        <v>3.5</v>
      </c>
      <c r="M7" s="2">
        <v>5.1100000000000003</v>
      </c>
      <c r="N7" s="2">
        <v>4.9000000000000004</v>
      </c>
      <c r="O7" s="2">
        <v>6.09</v>
      </c>
      <c r="P7" s="2">
        <v>7.03</v>
      </c>
    </row>
    <row r="8" spans="1:18">
      <c r="A8" s="1" t="s">
        <v>5</v>
      </c>
      <c r="B8" s="2">
        <v>1.6</v>
      </c>
      <c r="C8" s="2">
        <v>4.7</v>
      </c>
      <c r="D8" s="2">
        <v>4.1100000000000003</v>
      </c>
      <c r="E8" s="2">
        <v>4.13</v>
      </c>
      <c r="F8" s="2">
        <v>6.17</v>
      </c>
      <c r="G8" s="2">
        <v>4</v>
      </c>
      <c r="H8" s="2">
        <v>5.52</v>
      </c>
      <c r="I8" s="2">
        <v>6.29</v>
      </c>
      <c r="J8" s="2">
        <v>6.1</v>
      </c>
      <c r="K8" s="2">
        <v>2.82</v>
      </c>
      <c r="L8" s="2">
        <v>4.07</v>
      </c>
      <c r="M8" s="2">
        <v>3.52</v>
      </c>
      <c r="N8" s="2">
        <v>5.41</v>
      </c>
      <c r="O8" s="2">
        <v>6.57</v>
      </c>
      <c r="P8" s="2">
        <v>6.84</v>
      </c>
    </row>
    <row r="10" spans="1:18">
      <c r="B10">
        <f>AVERAGE(B7:B8)</f>
        <v>2.96</v>
      </c>
      <c r="C10">
        <f>AVERAGE(C5:C8)</f>
        <v>3.9775</v>
      </c>
      <c r="D10">
        <f>AVERAGE(D5:D8)</f>
        <v>4.2424999999999997</v>
      </c>
      <c r="E10" s="12">
        <f>AVERAGE(E4:E8)</f>
        <v>4.8879999999999999</v>
      </c>
      <c r="F10" s="12">
        <f t="shared" ref="F10:M10" si="0">AVERAGE(F4:F8)</f>
        <v>4.0220000000000002</v>
      </c>
      <c r="G10" s="12">
        <f t="shared" si="0"/>
        <v>3.9760000000000004</v>
      </c>
      <c r="H10" s="12">
        <f t="shared" si="0"/>
        <v>3.84</v>
      </c>
      <c r="I10" s="12">
        <f t="shared" si="0"/>
        <v>5.4219999999999997</v>
      </c>
      <c r="J10" s="12">
        <f t="shared" si="0"/>
        <v>4.556</v>
      </c>
      <c r="K10" s="12">
        <f t="shared" si="0"/>
        <v>4.2539999999999996</v>
      </c>
      <c r="L10" s="12">
        <f t="shared" si="0"/>
        <v>4.0659999999999998</v>
      </c>
      <c r="M10" s="12">
        <f t="shared" si="0"/>
        <v>6.3140000000000001</v>
      </c>
      <c r="N10">
        <f>AVERAGE(N6:N8)</f>
        <v>5.5133333333333328</v>
      </c>
      <c r="O10">
        <f>AVERAGE(O6:O8)</f>
        <v>6.163333333333334</v>
      </c>
      <c r="P10">
        <f>AVERAGE(P7:P8)</f>
        <v>6.9350000000000005</v>
      </c>
      <c r="R10">
        <f>AVERAGE(B10:P10)</f>
        <v>4.7419777777777776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12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7">
        <v>2.54</v>
      </c>
      <c r="F4" s="8">
        <v>1.69</v>
      </c>
      <c r="G4" s="7">
        <v>3.42</v>
      </c>
      <c r="H4" s="7">
        <v>1.1100000000000001</v>
      </c>
      <c r="I4" s="7">
        <v>1.46</v>
      </c>
      <c r="J4" s="7">
        <v>3.2</v>
      </c>
      <c r="K4" s="7">
        <v>5.7</v>
      </c>
      <c r="L4" s="7">
        <v>2.02</v>
      </c>
      <c r="M4" s="7">
        <v>1.71</v>
      </c>
      <c r="N4" s="1"/>
      <c r="O4" s="1"/>
      <c r="P4" s="1"/>
    </row>
    <row r="5" spans="1:18">
      <c r="A5" s="1" t="s">
        <v>2</v>
      </c>
      <c r="B5" s="2"/>
      <c r="C5" s="2">
        <v>4.7</v>
      </c>
      <c r="D5" s="2">
        <v>5.01</v>
      </c>
      <c r="E5" s="2">
        <v>5.19</v>
      </c>
      <c r="F5" s="2">
        <v>4.8499999999999996</v>
      </c>
      <c r="G5" s="2">
        <v>6.43</v>
      </c>
      <c r="H5" s="2">
        <v>2.84</v>
      </c>
      <c r="I5" s="2">
        <v>4.9000000000000004</v>
      </c>
      <c r="J5" s="2">
        <v>9.06</v>
      </c>
      <c r="K5" s="2">
        <v>3.98</v>
      </c>
      <c r="L5" s="2">
        <v>5.7</v>
      </c>
      <c r="M5" s="2">
        <v>3.53</v>
      </c>
      <c r="N5" s="2">
        <v>6.14</v>
      </c>
      <c r="O5" s="2">
        <v>3.44</v>
      </c>
      <c r="P5" s="2"/>
    </row>
    <row r="6" spans="1:18">
      <c r="A6" s="1" t="s">
        <v>3</v>
      </c>
      <c r="B6" s="2"/>
      <c r="C6" s="2">
        <v>2.66</v>
      </c>
      <c r="D6" s="2">
        <v>2.65</v>
      </c>
      <c r="E6" s="2">
        <v>0.53</v>
      </c>
      <c r="F6" s="2">
        <v>4.91</v>
      </c>
      <c r="G6" s="2">
        <v>3.37</v>
      </c>
      <c r="H6" s="2">
        <v>2.25</v>
      </c>
      <c r="I6" s="2">
        <v>3.98</v>
      </c>
      <c r="J6" s="2">
        <v>5.96</v>
      </c>
      <c r="K6" s="2">
        <v>2.33</v>
      </c>
      <c r="L6" s="2">
        <v>1.94</v>
      </c>
      <c r="M6" s="2">
        <v>4.75</v>
      </c>
      <c r="N6" s="2">
        <v>6.58</v>
      </c>
      <c r="O6" s="2">
        <v>2.36</v>
      </c>
      <c r="P6" s="2"/>
    </row>
    <row r="7" spans="1:18">
      <c r="A7" s="1" t="s">
        <v>4</v>
      </c>
      <c r="B7" s="2">
        <v>3.6</v>
      </c>
      <c r="C7" s="2">
        <v>0.39</v>
      </c>
      <c r="D7" s="2">
        <v>3.86</v>
      </c>
      <c r="E7" s="2">
        <v>3.38</v>
      </c>
      <c r="F7" s="2">
        <v>4.33</v>
      </c>
      <c r="G7" s="2">
        <v>3.53</v>
      </c>
      <c r="H7" s="2">
        <v>1.1299999999999999</v>
      </c>
      <c r="I7" s="2">
        <v>5.91</v>
      </c>
      <c r="J7" s="2">
        <v>1.42</v>
      </c>
      <c r="K7" s="2">
        <v>4.4000000000000004</v>
      </c>
      <c r="L7" s="2">
        <v>4.07</v>
      </c>
      <c r="M7" s="2">
        <v>3.61</v>
      </c>
      <c r="N7" s="2">
        <v>3.65</v>
      </c>
      <c r="O7" s="2">
        <v>5.23</v>
      </c>
      <c r="P7" s="2">
        <v>5.33</v>
      </c>
    </row>
    <row r="8" spans="1:18">
      <c r="A8" s="1" t="s">
        <v>5</v>
      </c>
      <c r="B8" s="2">
        <v>4.0999999999999996</v>
      </c>
      <c r="C8" s="2">
        <v>1.98</v>
      </c>
      <c r="D8" s="2">
        <v>4.62</v>
      </c>
      <c r="E8" s="2">
        <v>5.12</v>
      </c>
      <c r="F8" s="2">
        <v>5.6</v>
      </c>
      <c r="G8" s="2">
        <v>4.63</v>
      </c>
      <c r="H8" s="2">
        <v>4.12</v>
      </c>
      <c r="I8" s="2">
        <v>6.2</v>
      </c>
      <c r="J8" s="2">
        <v>6.33</v>
      </c>
      <c r="K8" s="2">
        <v>5.05</v>
      </c>
      <c r="L8" s="2">
        <v>6.2</v>
      </c>
      <c r="M8" s="2">
        <v>1.1100000000000001</v>
      </c>
      <c r="N8" s="2">
        <v>4.8899999999999997</v>
      </c>
      <c r="O8" s="2">
        <v>2.17</v>
      </c>
      <c r="P8" s="2">
        <v>4.08</v>
      </c>
    </row>
    <row r="10" spans="1:18">
      <c r="B10">
        <f>AVERAGE(B7:B8)</f>
        <v>3.8499999999999996</v>
      </c>
      <c r="C10">
        <f>AVERAGE(C5:C8)</f>
        <v>2.4325000000000001</v>
      </c>
      <c r="D10">
        <f>AVERAGE(D5:D8)</f>
        <v>4.0350000000000001</v>
      </c>
      <c r="E10" s="12">
        <f>AVERAGE(E4:E8)</f>
        <v>3.3520000000000003</v>
      </c>
      <c r="F10" s="12">
        <f t="shared" ref="F10:M10" si="0">AVERAGE(F4:F8)</f>
        <v>4.2759999999999998</v>
      </c>
      <c r="G10" s="12">
        <f t="shared" si="0"/>
        <v>4.2759999999999998</v>
      </c>
      <c r="H10" s="12">
        <f t="shared" si="0"/>
        <v>2.29</v>
      </c>
      <c r="I10" s="12">
        <f t="shared" si="0"/>
        <v>4.49</v>
      </c>
      <c r="J10" s="12">
        <f t="shared" si="0"/>
        <v>5.194</v>
      </c>
      <c r="K10" s="12">
        <f t="shared" si="0"/>
        <v>4.2919999999999998</v>
      </c>
      <c r="L10" s="12">
        <f t="shared" si="0"/>
        <v>3.9859999999999998</v>
      </c>
      <c r="M10" s="12">
        <f t="shared" si="0"/>
        <v>2.9419999999999997</v>
      </c>
      <c r="N10">
        <f>AVERAGE(N5:N8)</f>
        <v>5.3149999999999995</v>
      </c>
      <c r="O10">
        <f>AVERAGE(O5:O8)</f>
        <v>3.3000000000000003</v>
      </c>
      <c r="P10">
        <f>AVERAGE(P7:P8)</f>
        <v>4.7050000000000001</v>
      </c>
      <c r="R10">
        <f>AVERAGE(B10:P10)</f>
        <v>3.9156999999999997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13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 t="s">
        <v>10</v>
      </c>
      <c r="B4" s="1"/>
      <c r="C4" s="1"/>
      <c r="D4" s="1"/>
      <c r="E4" s="7">
        <v>6.15</v>
      </c>
      <c r="F4" s="7">
        <v>1.02</v>
      </c>
      <c r="G4" s="7">
        <v>1.36</v>
      </c>
      <c r="H4" s="7">
        <v>1.37</v>
      </c>
      <c r="I4" s="7">
        <v>2.74</v>
      </c>
      <c r="J4" s="7">
        <v>0.87</v>
      </c>
      <c r="K4" s="7">
        <v>2.21</v>
      </c>
      <c r="L4" s="7">
        <v>0.73</v>
      </c>
      <c r="M4" s="7">
        <v>2.4500000000000002</v>
      </c>
      <c r="N4" s="1"/>
      <c r="O4" s="1"/>
      <c r="P4" s="1"/>
    </row>
    <row r="5" spans="1:18">
      <c r="A5" s="1" t="s">
        <v>2</v>
      </c>
      <c r="B5" s="2"/>
      <c r="C5" s="2">
        <v>5.79</v>
      </c>
      <c r="D5" s="2">
        <v>3.7</v>
      </c>
      <c r="E5" s="2">
        <v>5.8</v>
      </c>
      <c r="F5" s="2">
        <v>3.38</v>
      </c>
      <c r="G5" s="2">
        <v>3.19</v>
      </c>
      <c r="H5" s="2">
        <v>1.74</v>
      </c>
      <c r="I5" s="2">
        <v>6.94</v>
      </c>
      <c r="J5" s="2">
        <v>4.82</v>
      </c>
      <c r="K5" s="2">
        <v>4.3</v>
      </c>
      <c r="L5" s="2">
        <v>5.71</v>
      </c>
      <c r="M5" s="2">
        <v>2.37</v>
      </c>
      <c r="N5" s="2">
        <v>4.45</v>
      </c>
      <c r="O5" s="2"/>
      <c r="P5" s="2"/>
    </row>
    <row r="6" spans="1:18">
      <c r="A6" s="1" t="s">
        <v>3</v>
      </c>
      <c r="B6" s="2"/>
      <c r="C6" s="2">
        <v>4.4400000000000004</v>
      </c>
      <c r="D6" s="2">
        <v>6.3</v>
      </c>
      <c r="E6" s="2">
        <v>6.61</v>
      </c>
      <c r="F6" s="2">
        <v>5.91</v>
      </c>
      <c r="G6" s="2">
        <v>3.19</v>
      </c>
      <c r="H6" s="2">
        <v>1.85</v>
      </c>
      <c r="I6" s="2">
        <v>3.85</v>
      </c>
      <c r="J6" s="2">
        <v>6.36</v>
      </c>
      <c r="K6" s="2">
        <v>7.35</v>
      </c>
      <c r="L6" s="2">
        <v>6.77</v>
      </c>
      <c r="M6" s="2">
        <v>2.1800000000000002</v>
      </c>
      <c r="N6" s="2">
        <v>2.5</v>
      </c>
      <c r="O6" s="2"/>
      <c r="P6" s="2"/>
    </row>
    <row r="7" spans="1:18">
      <c r="A7" s="1" t="s">
        <v>4</v>
      </c>
      <c r="B7" s="2">
        <v>2.4</v>
      </c>
      <c r="C7" s="2">
        <v>6.74</v>
      </c>
      <c r="D7" s="2">
        <v>5.51</v>
      </c>
      <c r="E7" s="2">
        <v>7.69</v>
      </c>
      <c r="F7" s="2">
        <v>7.42</v>
      </c>
      <c r="G7" s="2">
        <v>5.63</v>
      </c>
      <c r="H7" s="2">
        <v>3.68</v>
      </c>
      <c r="I7" s="2">
        <v>6.41</v>
      </c>
      <c r="J7" s="2">
        <v>7.13</v>
      </c>
      <c r="K7" s="2">
        <v>7.07</v>
      </c>
      <c r="L7" s="2">
        <v>6.64</v>
      </c>
      <c r="M7" s="2">
        <v>4.49</v>
      </c>
      <c r="N7" s="2">
        <v>4.04</v>
      </c>
      <c r="O7" s="2">
        <v>2.0299999999999998</v>
      </c>
      <c r="P7" s="2"/>
    </row>
    <row r="8" spans="1:18">
      <c r="A8" s="1" t="s">
        <v>5</v>
      </c>
      <c r="B8" s="2">
        <v>2.34</v>
      </c>
      <c r="C8" s="2">
        <v>3.36</v>
      </c>
      <c r="D8" s="2">
        <v>6.97</v>
      </c>
      <c r="E8" s="2">
        <v>7.26</v>
      </c>
      <c r="F8" s="2">
        <v>7.04</v>
      </c>
      <c r="G8" s="2">
        <v>7.1</v>
      </c>
      <c r="H8" s="2">
        <v>5.1100000000000003</v>
      </c>
      <c r="I8" s="2">
        <v>5.14</v>
      </c>
      <c r="J8" s="2">
        <v>5.54</v>
      </c>
      <c r="K8" s="2">
        <v>6.9</v>
      </c>
      <c r="L8" s="2">
        <v>7.3</v>
      </c>
      <c r="M8" s="2">
        <v>4.71</v>
      </c>
      <c r="N8" s="2">
        <v>3.79</v>
      </c>
      <c r="O8" s="2">
        <v>3.35</v>
      </c>
      <c r="P8" s="2"/>
    </row>
    <row r="10" spans="1:18">
      <c r="B10">
        <f>AVERAGE(B7:B8)</f>
        <v>2.37</v>
      </c>
      <c r="C10">
        <f>AVERAGE(C5:C8)</f>
        <v>5.0824999999999996</v>
      </c>
      <c r="D10">
        <f>AVERAGE(D5:D8)</f>
        <v>5.62</v>
      </c>
      <c r="E10" s="12">
        <f>AVERAGE(E4:E8)</f>
        <v>6.702</v>
      </c>
      <c r="F10" s="12">
        <f t="shared" ref="F10:M10" si="0">AVERAGE(F4:F8)</f>
        <v>4.9539999999999997</v>
      </c>
      <c r="G10" s="12">
        <f t="shared" si="0"/>
        <v>4.0939999999999994</v>
      </c>
      <c r="H10" s="12">
        <f t="shared" si="0"/>
        <v>2.75</v>
      </c>
      <c r="I10" s="12">
        <f t="shared" si="0"/>
        <v>5.016</v>
      </c>
      <c r="J10" s="12">
        <f t="shared" si="0"/>
        <v>4.944</v>
      </c>
      <c r="K10" s="12">
        <f t="shared" si="0"/>
        <v>5.5659999999999998</v>
      </c>
      <c r="L10" s="12">
        <f t="shared" si="0"/>
        <v>5.43</v>
      </c>
      <c r="M10" s="12">
        <f t="shared" si="0"/>
        <v>3.2399999999999998</v>
      </c>
      <c r="N10">
        <f>AVERAGE(N5:N8)</f>
        <v>3.6950000000000003</v>
      </c>
      <c r="O10">
        <f>AVERAGE(O5:O8)</f>
        <v>2.69</v>
      </c>
      <c r="R10">
        <f>AVERAGE(B10:P10)</f>
        <v>4.4395357142857144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B10" sqref="B10:R10"/>
    </sheetView>
  </sheetViews>
  <sheetFormatPr defaultRowHeight="15"/>
  <sheetData>
    <row r="1" spans="1:18">
      <c r="A1" t="s">
        <v>14</v>
      </c>
    </row>
    <row r="3" spans="1:18">
      <c r="A3" s="1" t="s">
        <v>1</v>
      </c>
      <c r="B3" s="1">
        <v>3</v>
      </c>
      <c r="C3" s="1">
        <v>6</v>
      </c>
      <c r="D3" s="1">
        <v>9</v>
      </c>
      <c r="E3" s="1">
        <v>12</v>
      </c>
      <c r="F3" s="1">
        <v>15</v>
      </c>
      <c r="G3" s="1">
        <v>18</v>
      </c>
      <c r="H3" s="1">
        <v>21</v>
      </c>
      <c r="I3" s="1">
        <v>24</v>
      </c>
      <c r="J3" s="1">
        <v>27</v>
      </c>
      <c r="K3" s="1">
        <v>30</v>
      </c>
      <c r="L3" s="1">
        <v>33</v>
      </c>
      <c r="M3" s="1">
        <v>36</v>
      </c>
      <c r="N3" s="1">
        <v>39</v>
      </c>
      <c r="O3" s="1">
        <v>42</v>
      </c>
      <c r="P3" s="1">
        <v>45</v>
      </c>
    </row>
    <row r="4" spans="1:18">
      <c r="A4" s="1"/>
      <c r="B4" s="1"/>
      <c r="C4" s="1"/>
      <c r="D4" s="1"/>
      <c r="E4" s="9">
        <v>3.75</v>
      </c>
      <c r="F4" s="9">
        <v>0.83</v>
      </c>
      <c r="G4" s="9">
        <v>0.9</v>
      </c>
      <c r="H4" s="9">
        <v>0.65</v>
      </c>
      <c r="I4" s="9">
        <v>6.53</v>
      </c>
      <c r="J4" s="9">
        <v>1.03</v>
      </c>
      <c r="K4" s="9">
        <v>6.51</v>
      </c>
      <c r="L4" s="9">
        <v>0.73</v>
      </c>
      <c r="M4" s="7">
        <v>9.82</v>
      </c>
      <c r="N4" s="1"/>
      <c r="O4" s="1"/>
      <c r="P4" s="1"/>
    </row>
    <row r="5" spans="1:18">
      <c r="A5" s="1" t="s">
        <v>2</v>
      </c>
      <c r="B5" s="2"/>
      <c r="C5" s="2">
        <v>1.26</v>
      </c>
      <c r="D5" s="2">
        <v>2.19</v>
      </c>
      <c r="E5" s="2">
        <v>3.24</v>
      </c>
      <c r="F5" s="2">
        <v>1.77</v>
      </c>
      <c r="G5" s="2">
        <v>1.67</v>
      </c>
      <c r="H5" s="2">
        <v>2.04</v>
      </c>
      <c r="I5" s="2">
        <v>3.76</v>
      </c>
      <c r="J5" s="2">
        <v>1.59</v>
      </c>
      <c r="K5" s="2">
        <v>2.16</v>
      </c>
      <c r="L5" s="2">
        <v>3.64</v>
      </c>
      <c r="M5" s="2">
        <v>1.64</v>
      </c>
      <c r="N5" s="2">
        <v>3.12</v>
      </c>
      <c r="O5" s="2"/>
      <c r="P5" s="2"/>
    </row>
    <row r="6" spans="1:18">
      <c r="A6" s="1" t="s">
        <v>3</v>
      </c>
      <c r="B6" s="2"/>
      <c r="C6" s="2">
        <v>2.0099999999999998</v>
      </c>
      <c r="D6" s="2">
        <v>3.17</v>
      </c>
      <c r="E6" s="2">
        <v>4.29</v>
      </c>
      <c r="F6" s="2">
        <v>1.77</v>
      </c>
      <c r="G6" s="2">
        <v>1.58</v>
      </c>
      <c r="H6" s="2">
        <v>3.26</v>
      </c>
      <c r="I6" s="2">
        <v>2.0299999999999998</v>
      </c>
      <c r="J6" s="2">
        <v>2.0099999999999998</v>
      </c>
      <c r="K6" s="2">
        <v>1.96</v>
      </c>
      <c r="L6" s="2">
        <v>4.1100000000000003</v>
      </c>
      <c r="M6" s="2">
        <v>4.3</v>
      </c>
      <c r="N6" s="2">
        <v>4.08</v>
      </c>
      <c r="O6" s="2"/>
      <c r="P6" s="2"/>
    </row>
    <row r="7" spans="1:18">
      <c r="A7" s="1" t="s">
        <v>4</v>
      </c>
      <c r="B7" s="2">
        <v>1.74</v>
      </c>
      <c r="C7" s="2">
        <v>2.72</v>
      </c>
      <c r="D7" s="2">
        <v>5.3</v>
      </c>
      <c r="E7" s="2">
        <v>1.8</v>
      </c>
      <c r="F7" s="2">
        <v>2.74</v>
      </c>
      <c r="G7" s="2">
        <v>1.98</v>
      </c>
      <c r="H7" s="2">
        <v>1.78</v>
      </c>
      <c r="I7" s="2">
        <v>3.31</v>
      </c>
      <c r="J7" s="2">
        <v>1.3</v>
      </c>
      <c r="K7" s="2">
        <v>2.63</v>
      </c>
      <c r="L7" s="2">
        <v>3.21</v>
      </c>
      <c r="M7" s="2">
        <v>4.57</v>
      </c>
      <c r="N7" s="2">
        <v>3.9</v>
      </c>
      <c r="O7" s="2">
        <v>2.38</v>
      </c>
      <c r="P7" s="2"/>
    </row>
    <row r="8" spans="1:18">
      <c r="A8" s="1" t="s">
        <v>5</v>
      </c>
      <c r="B8" s="2">
        <v>2.23</v>
      </c>
      <c r="C8" s="2">
        <v>2.9</v>
      </c>
      <c r="D8" s="2">
        <v>4.16</v>
      </c>
      <c r="E8" s="2">
        <v>0.51</v>
      </c>
      <c r="F8" s="2">
        <v>4.91</v>
      </c>
      <c r="G8" s="2">
        <v>1.19</v>
      </c>
      <c r="H8" s="2">
        <v>2.0299999999999998</v>
      </c>
      <c r="I8" s="2">
        <v>5.08</v>
      </c>
      <c r="J8" s="2">
        <v>2.67</v>
      </c>
      <c r="K8" s="2">
        <v>2.8</v>
      </c>
      <c r="L8" s="2">
        <v>4.1500000000000004</v>
      </c>
      <c r="M8" s="2">
        <v>4.8899999999999997</v>
      </c>
      <c r="N8" s="2">
        <v>3.56</v>
      </c>
      <c r="O8" s="2">
        <v>1.1399999999999999</v>
      </c>
      <c r="P8" s="2"/>
    </row>
    <row r="10" spans="1:18">
      <c r="B10">
        <f>AVERAGE(B7:B8)</f>
        <v>1.9849999999999999</v>
      </c>
      <c r="C10">
        <f>AVERAGE(C5:C8)</f>
        <v>2.2225000000000001</v>
      </c>
      <c r="D10">
        <f>AVERAGE(D5:D8)</f>
        <v>3.7050000000000001</v>
      </c>
      <c r="E10" s="12">
        <f>AVERAGE(E4:E8)</f>
        <v>2.7180000000000004</v>
      </c>
      <c r="F10" s="12">
        <f t="shared" ref="F10:M10" si="0">AVERAGE(F4:F8)</f>
        <v>2.4039999999999999</v>
      </c>
      <c r="G10" s="12">
        <f t="shared" si="0"/>
        <v>1.464</v>
      </c>
      <c r="H10" s="12">
        <f t="shared" si="0"/>
        <v>1.952</v>
      </c>
      <c r="I10" s="12">
        <f t="shared" si="0"/>
        <v>4.1420000000000003</v>
      </c>
      <c r="J10" s="12">
        <f t="shared" si="0"/>
        <v>1.72</v>
      </c>
      <c r="K10" s="12">
        <f t="shared" si="0"/>
        <v>3.2119999999999997</v>
      </c>
      <c r="L10" s="12">
        <f t="shared" si="0"/>
        <v>3.1680000000000001</v>
      </c>
      <c r="M10" s="12">
        <f t="shared" si="0"/>
        <v>5.0440000000000005</v>
      </c>
      <c r="N10">
        <f>AVERAGE(N5:N8)</f>
        <v>3.665</v>
      </c>
      <c r="O10">
        <f>AVERAGE(O5:O8)</f>
        <v>1.7599999999999998</v>
      </c>
      <c r="R10">
        <f>AVERAGE(B10:P10)</f>
        <v>2.7972499999999991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19</vt:i4>
      </vt:variant>
    </vt:vector>
  </HeadingPairs>
  <TitlesOfParts>
    <vt:vector size="36" baseType="lpstr">
      <vt:lpstr>Sammis A </vt:lpstr>
      <vt:lpstr>Eclipse A</vt:lpstr>
      <vt:lpstr>Sammis B</vt:lpstr>
      <vt:lpstr>Eclipse B</vt:lpstr>
      <vt:lpstr>Donlon</vt:lpstr>
      <vt:lpstr>Manza 2 II</vt:lpstr>
      <vt:lpstr>Manza 2 I</vt:lpstr>
      <vt:lpstr>East Main A</vt:lpstr>
      <vt:lpstr>East Main B</vt:lpstr>
      <vt:lpstr>Rice A</vt:lpstr>
      <vt:lpstr>Rice B</vt:lpstr>
      <vt:lpstr>Manza 7A</vt:lpstr>
      <vt:lpstr>Manza 7B</vt:lpstr>
      <vt:lpstr>Manza 2 2A</vt:lpstr>
      <vt:lpstr>Manza 2 4A</vt:lpstr>
      <vt:lpstr>Manza 2B</vt:lpstr>
      <vt:lpstr>Sheet1</vt:lpstr>
      <vt:lpstr>SammisA_3_11</vt:lpstr>
      <vt:lpstr>SammisB_3_11</vt:lpstr>
      <vt:lpstr>EclipseA_3_11</vt:lpstr>
      <vt:lpstr>EclipseB_3_11</vt:lpstr>
      <vt:lpstr>Donlon_3_11</vt:lpstr>
      <vt:lpstr>Manza 2 II_3_11</vt:lpstr>
      <vt:lpstr>Manza 2I_3_11</vt:lpstr>
      <vt:lpstr>East Main A_3_11</vt:lpstr>
      <vt:lpstr>East Main B_3_11</vt:lpstr>
      <vt:lpstr>Rice A_3_11</vt:lpstr>
      <vt:lpstr>Rice B_3_11</vt:lpstr>
      <vt:lpstr>Manza 7A_3_11</vt:lpstr>
      <vt:lpstr>Manza 7B_3_11</vt:lpstr>
      <vt:lpstr>Manza 2 2A_3_11</vt:lpstr>
      <vt:lpstr>Manza 2 4A_3_11</vt:lpstr>
      <vt:lpstr>Manza 2B_3_11</vt:lpstr>
      <vt:lpstr>Schultz_3_11</vt:lpstr>
      <vt:lpstr>Redman_5_11</vt:lpstr>
      <vt:lpstr>Porter Ranch_3_11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shirashi</dc:creator>
  <cp:lastModifiedBy>sstyles</cp:lastModifiedBy>
  <cp:lastPrinted>2011-08-19T17:09:03Z</cp:lastPrinted>
  <dcterms:created xsi:type="dcterms:W3CDTF">2011-03-16T16:36:44Z</dcterms:created>
  <dcterms:modified xsi:type="dcterms:W3CDTF">2011-08-19T17:27:25Z</dcterms:modified>
</cp:coreProperties>
</file>